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A5A2D1B0-7AF0-42E6-A8DD-89AB57662E27}" xr6:coauthVersionLast="31" xr6:coauthVersionMax="31" xr10:uidLastSave="{00000000-0000-0000-0000-000000000000}"/>
  <bookViews>
    <workbookView xWindow="0" yWindow="0" windowWidth="28800" windowHeight="11625" activeTab="1" xr2:uid="{00000000-000D-0000-FFFF-FFFF00000000}"/>
  </bookViews>
  <sheets>
    <sheet name="Readme" sheetId="2" r:id="rId1"/>
    <sheet name="Change tracker" sheetId="1" r:id="rId2"/>
  </sheets>
  <definedNames>
    <definedName name="_xlnm._FilterDatabase" localSheetId="1" hidden="1">'Change tracker'!$A$1:$M$32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D40" i="1"/>
  <c r="D38" i="1"/>
</calcChain>
</file>

<file path=xl/sharedStrings.xml><?xml version="1.0" encoding="utf-8"?>
<sst xmlns="http://schemas.openxmlformats.org/spreadsheetml/2006/main" count="271" uniqueCount="168">
  <si>
    <t>ID</t>
  </si>
  <si>
    <t>Key ppl</t>
  </si>
  <si>
    <t>Thomas @ Intel</t>
  </si>
  <si>
    <t>General</t>
  </si>
  <si>
    <t>Impacts the labeling on NIC side</t>
  </si>
  <si>
    <t>Clean up of pinout table in section 3.4 / 3.5</t>
  </si>
  <si>
    <t>No impact to design; documentation improvement</t>
  </si>
  <si>
    <t>SI workshop</t>
  </si>
  <si>
    <t>SI</t>
  </si>
  <si>
    <t>Yueming @ FB</t>
  </si>
  <si>
    <t>Thermal</t>
  </si>
  <si>
    <t>Fill in the TBDs</t>
  </si>
  <si>
    <t>LFF thermal guidance</t>
  </si>
  <si>
    <t>Impacts the thermal design in LFF</t>
  </si>
  <si>
    <t>Perform Testing in fixture to confirm Tier definition reserved in the FRU EEPROM</t>
  </si>
  <si>
    <t>Impacts the thermal design in SFF and LFF</t>
  </si>
  <si>
    <t>Joshua @ FB</t>
  </si>
  <si>
    <t>ME</t>
  </si>
  <si>
    <t>SFF NIC with internal lock  - to prevent operator error</t>
  </si>
  <si>
    <t>Small PCB change at NIC side with the goal of keeping PCB size same, using keep out area</t>
  </si>
  <si>
    <t>LFF ejector layout - from dual ejector to single ejector as a ME improvement</t>
  </si>
  <si>
    <t>Johnathanh @ Intel</t>
  </si>
  <si>
    <t>Fill in the TBDs and clean up; ME assembly drawing improvement (add perforation  in 2D, etc)</t>
  </si>
  <si>
    <t>Does not impact implementation</t>
  </si>
  <si>
    <t>move LED from ME to electrical; confirm labeling  vs. marking</t>
  </si>
  <si>
    <t>Reformatting only</t>
  </si>
  <si>
    <t>Impacts NIC connector selection</t>
  </si>
  <si>
    <t>Arash / Michael @ TE</t>
  </si>
  <si>
    <t>Confirm the conformance to SFF-TA1002 SI requirement of all defined connectors. Lower SI risk until sample is ready</t>
  </si>
  <si>
    <t>Does not impact implementation.</t>
  </si>
  <si>
    <t>Paul @ HPE
Thomas @ Intel</t>
  </si>
  <si>
    <t>Circuit on both baseboard and NIC
Golden finger design of NIC</t>
  </si>
  <si>
    <t>Long @ Broadcom
Thomas @ Intel
Jia@FB</t>
  </si>
  <si>
    <t>Dell-EMC
Joshua @ FB</t>
  </si>
  <si>
    <t>Impact the ejector and bracket design
Does not impact the PCB design</t>
  </si>
  <si>
    <t>Thomas @ Intel
Warren @ Lenovo</t>
  </si>
  <si>
    <t>Category</t>
  </si>
  <si>
    <t>Open</t>
  </si>
  <si>
    <t>Open Date</t>
  </si>
  <si>
    <r>
      <t xml:space="preserve">Status
</t>
    </r>
    <r>
      <rPr>
        <b/>
        <sz val="8"/>
        <color theme="1"/>
        <rFont val="Calibri"/>
        <family val="2"/>
        <scheme val="minor"/>
      </rPr>
      <t>(Open/Discard/Push to Rev)</t>
    </r>
  </si>
  <si>
    <t>Revision</t>
  </si>
  <si>
    <t>High level description of potential change</t>
  </si>
  <si>
    <t>Impacts to NIC/System for potential change</t>
  </si>
  <si>
    <t>Status / Action</t>
  </si>
  <si>
    <t>Update label requirement</t>
  </si>
  <si>
    <t>Impacts SI margin and allocation of margin
Impacts NIC and System SI planning</t>
  </si>
  <si>
    <t>Potential changes tracked in this spreadsheet is based on 0v72</t>
  </si>
  <si>
    <t>http://www.opencompute.org/wiki/Server/Mezz</t>
  </si>
  <si>
    <r>
      <t xml:space="preserve">OCP Server Workgroup 
</t>
    </r>
    <r>
      <rPr>
        <sz val="22"/>
        <color theme="1"/>
        <rFont val="Calibri"/>
        <family val="2"/>
        <scheme val="minor"/>
      </rPr>
      <t>OCP NIC subgroup</t>
    </r>
  </si>
  <si>
    <t>X- very high level
more detail to be covered in ME</t>
  </si>
  <si>
    <t>no plan to cover today
to be covered in thermal session next Wed</t>
  </si>
  <si>
    <t>no plan to cover today
to be covered in SI session later today</t>
  </si>
  <si>
    <t>no plan to cover today
to be covered in ME session next Wed</t>
  </si>
  <si>
    <t xml:space="preserve">close? </t>
  </si>
  <si>
    <t>Completed in 0v73</t>
  </si>
  <si>
    <t>Close</t>
  </si>
  <si>
    <t>X</t>
  </si>
  <si>
    <r>
      <t xml:space="preserve">TN 20180410 - Moved into the electrical section (Section 3.8 in 0v73 20180410c)
</t>
    </r>
    <r>
      <rPr>
        <b/>
        <sz val="11"/>
        <color rgb="FF0000FF"/>
        <rFont val="Calibri"/>
        <family val="2"/>
        <scheme val="minor"/>
      </rPr>
      <t xml:space="preserve">
4/25</t>
    </r>
    <r>
      <rPr>
        <sz val="11"/>
        <color rgb="FF0000FF"/>
        <rFont val="Calibri"/>
        <family val="2"/>
        <scheme val="minor"/>
      </rPr>
      <t xml:space="preserve">
Ported, Discussed and closed</t>
    </r>
  </si>
  <si>
    <t xml:space="preserve">
</t>
  </si>
  <si>
    <t>Impact baseboard / NIC</t>
  </si>
  <si>
    <t xml:space="preserve">UART on interface
Want to bring this up for a community member. 1) is there value to have console interface from SOC/device on OCP NIC? This is typically done on UART 2) if so, is there a way to support it through the interface already defined; and if not, shall we consider adding this. </t>
  </si>
  <si>
    <t>XX</t>
  </si>
  <si>
    <t xml:space="preserve">Close? </t>
  </si>
  <si>
    <r>
      <rPr>
        <b/>
        <sz val="11"/>
        <color rgb="FF0000FF"/>
        <rFont val="Calibri"/>
        <family val="2"/>
        <scheme val="minor"/>
      </rPr>
      <t>5/14</t>
    </r>
    <r>
      <rPr>
        <sz val="11"/>
        <color rgb="FF0000FF"/>
        <rFont val="Calibri"/>
        <family val="2"/>
        <scheme val="minor"/>
      </rPr>
      <t xml:space="preserve">
- Move </t>
    </r>
    <r>
      <rPr>
        <b/>
        <sz val="11"/>
        <color rgb="FF0000FF"/>
        <rFont val="Calibri"/>
        <family val="2"/>
        <scheme val="minor"/>
      </rPr>
      <t>RBT</t>
    </r>
    <r>
      <rPr>
        <sz val="11"/>
        <color rgb="FF0000FF"/>
        <rFont val="Calibri"/>
        <family val="2"/>
        <scheme val="minor"/>
      </rPr>
      <t xml:space="preserve"> isolation to the baseboard side ;</t>
    </r>
    <r>
      <rPr>
        <b/>
        <sz val="11"/>
        <color rgb="FF0000FF"/>
        <rFont val="Calibri"/>
        <family val="2"/>
        <scheme val="minor"/>
      </rPr>
      <t xml:space="preserve"> Need </t>
    </r>
    <r>
      <rPr>
        <b/>
        <sz val="11"/>
        <color rgb="FFC00000"/>
        <rFont val="Calibri"/>
        <family val="2"/>
        <scheme val="minor"/>
      </rPr>
      <t>more feedback from System ppl</t>
    </r>
    <r>
      <rPr>
        <sz val="11"/>
        <color rgb="FFC00000"/>
        <rFont val="Calibri"/>
        <family val="2"/>
        <scheme val="minor"/>
      </rPr>
      <t xml:space="preserve">
</t>
    </r>
    <r>
      <rPr>
        <sz val="11"/>
        <color rgb="FF0000FF"/>
        <rFont val="Calibri"/>
        <family val="2"/>
        <scheme val="minor"/>
      </rPr>
      <t xml:space="preserve">+ Paul@HPE to find out HPE's  platform take
+ Agree : Intel/Broadcom/Cavium/Mellanox/FB/ Dell (To confirm w/ Jon L) 
+ Thomas@Intel will start modify the diagram to reflect the proposal
- </t>
    </r>
    <r>
      <rPr>
        <b/>
        <sz val="11"/>
        <color rgb="FF0000FF"/>
        <rFont val="Calibri"/>
        <family val="2"/>
        <scheme val="minor"/>
      </rPr>
      <t>Wake#</t>
    </r>
    <r>
      <rPr>
        <sz val="11"/>
        <color rgb="FF0000FF"/>
        <rFont val="Calibri"/>
        <family val="2"/>
        <scheme val="minor"/>
      </rPr>
      <t xml:space="preserve"> is OD @ interface - same as existing standard(PCIe CEM, "Example WAKE# Circuit Design"). 
</t>
    </r>
    <r>
      <rPr>
        <b/>
        <sz val="11"/>
        <color rgb="FF0000FF"/>
        <rFont val="Calibri"/>
        <family val="2"/>
        <scheme val="minor"/>
      </rPr>
      <t xml:space="preserve">- BIF </t>
    </r>
    <r>
      <rPr>
        <sz val="11"/>
        <color rgb="FF0000FF"/>
        <rFont val="Calibri"/>
        <family val="2"/>
        <scheme val="minor"/>
      </rPr>
      <t xml:space="preserve">
+ reference implementation in 0v73_0511; Baseboard to handle BIF signal (either static or dynamic) in right timing to avoid leakage concern.
</t>
    </r>
    <r>
      <rPr>
        <b/>
        <sz val="11"/>
        <color rgb="FF0000FF"/>
        <rFont val="Calibri"/>
        <family val="2"/>
        <scheme val="minor"/>
      </rPr>
      <t>- Scan chain</t>
    </r>
    <r>
      <rPr>
        <sz val="11"/>
        <color rgb="FF0000FF"/>
        <rFont val="Calibri"/>
        <family val="2"/>
        <scheme val="minor"/>
      </rPr>
      <t xml:space="preserve">
+ further investigation </t>
    </r>
    <r>
      <rPr>
        <sz val="11"/>
        <color theme="1"/>
        <rFont val="Calibri"/>
        <family val="2"/>
        <scheme val="minor"/>
      </rPr>
      <t xml:space="preserve">
</t>
    </r>
  </si>
  <si>
    <t xml:space="preserve">5/14
- Major tradeoff: 
+ Power capability will be reduced in this scheme
+ if the pre-charge resistor is replaced by other comp, it allows to get some capability back
- Discussion
+Pre-charge path is preferred to be on the left side of fuse
+What is the purpose of the diodes? (Paul: do not know; to find out) 
+Fuse sizing is performed by NIC suppliers, no intend to include in specification. Fuse in this diagram(from HPE) is for reference only
- Related to the pre-charge circuit: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t>
  </si>
  <si>
    <r>
      <rPr>
        <sz val="11"/>
        <color rgb="FF0000FF"/>
        <rFont val="Calibri"/>
        <family val="2"/>
        <scheme val="minor"/>
      </rPr>
      <t>5/14
- Label example (Intel/Broadcom/Mellanox/Cavium-TBD plan to generate examples ) 
- Jia to send out an email to request label example based on 0v73_0511a, for the group to review and combine to a label example to be included in spec.
- Request 1:  Dual port single host with 2x data MAC and 1x Management MAC
- Request 2: Single Port Multi-host with 4x data MAC and 1x management MAC
===
Intel typically provide 1x base value, with # of MACs shown on the label.
Mellanox typically explicitly show both data and management</t>
    </r>
  </si>
  <si>
    <r>
      <t xml:space="preserve">5/14
</t>
    </r>
    <r>
      <rPr>
        <sz val="11"/>
        <color rgb="FF0000FF"/>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 Plan to use RFU
- Propose B69 and A70 pn Primary Connector (B69 RFU1 UART_TX, Baseboard-&gt;NIC ; A70 RFU4 UART_RX, NIC-&gt;Baseboard)
- Add field in FRU EEPROM for UART support capability 
=====
</t>
    </r>
  </si>
  <si>
    <t>close</t>
  </si>
  <si>
    <t>skip</t>
  </si>
  <si>
    <t>5/21
- possible thumb screw change to be settled</t>
  </si>
  <si>
    <r>
      <rPr>
        <b/>
        <sz val="11"/>
        <color rgb="FF0000FF"/>
        <rFont val="Calibri"/>
        <family val="2"/>
        <scheme val="minor"/>
      </rPr>
      <t>5/21</t>
    </r>
    <r>
      <rPr>
        <sz val="11"/>
        <color rgb="FF0000FF"/>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</si>
  <si>
    <t>5/21
- QR code scan will return all MACs with ?? In between?
- Clarify the label example we plan to put in the spec is "Example", not Requirement
- Hemal/Long has concern with the requirement being specific; want to review the draft and give feedback</t>
  </si>
  <si>
    <t xml:space="preserve">5/21 
- in scan chain, but with leakage risk (refer to item 2)
- decidion to be made between scan chain and physical pin
</t>
  </si>
  <si>
    <r>
      <rPr>
        <sz val="11"/>
        <color rgb="FF0000FF"/>
        <rFont val="Calibri"/>
        <family val="2"/>
        <scheme val="minor"/>
      </rPr>
      <t>5/21
Tony Sass @ Lenovo presentation</t>
    </r>
    <r>
      <rPr>
        <sz val="11"/>
        <color theme="1"/>
        <rFont val="Calibri"/>
        <family val="2"/>
        <scheme val="minor"/>
      </rPr>
      <t xml:space="preserve">
</t>
    </r>
  </si>
  <si>
    <r>
      <rPr>
        <b/>
        <sz val="11"/>
        <color rgb="FF00B050"/>
        <rFont val="Calibri"/>
        <family val="2"/>
        <scheme val="minor"/>
      </rPr>
      <t>5/21</t>
    </r>
    <r>
      <rPr>
        <sz val="11"/>
        <color rgb="FF00B050"/>
        <rFont val="Calibri"/>
        <family val="2"/>
        <scheme val="minor"/>
      </rPr>
      <t xml:space="preserve">
- RBT: 
+ isolation circuit at baseboard agreed by Intel/Broadcom/Cavium/Mellanox/FB/ Dell/HPE.
+ isolator is enabled bu
- Wake and BIF same as last discussion.
</t>
    </r>
    <r>
      <rPr>
        <b/>
        <sz val="11"/>
        <color rgb="FF00B050"/>
        <rFont val="Calibri"/>
        <family val="2"/>
        <scheme val="minor"/>
      </rPr>
      <t>Above are settled</t>
    </r>
    <r>
      <rPr>
        <sz val="11"/>
        <color rgb="FF00B050"/>
        <rFont val="Calibri"/>
        <family val="2"/>
        <scheme val="minor"/>
      </rPr>
      <t xml:space="preserve">
</t>
    </r>
    <r>
      <rPr>
        <sz val="11"/>
        <color rgb="FF0000FF"/>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color rgb="FFC00000"/>
        <rFont val="Calibri"/>
        <family val="2"/>
        <scheme val="minor"/>
      </rPr>
      <t>Further follow up needed.</t>
    </r>
  </si>
  <si>
    <r>
      <rPr>
        <sz val="11"/>
        <color rgb="FF00B050"/>
        <rFont val="Calibri"/>
        <family val="2"/>
        <scheme val="minor"/>
      </rPr>
      <t xml:space="preserve">5/21
- pin re-map is implemented in 0516a version
- clarify it is an optional (done) 
- isolation is currently defined on baseboard side, same as RBT 
     - HPE (Mike/Paul to answer)
- we need to make sure we only have 2x RFU pins left after this change
     - the risk is that someone may already have a plan to use these 2x pins (or 4pins) for other function
- Change QuickSwitch to some general name
</t>
    </r>
    <r>
      <rPr>
        <sz val="11"/>
        <color rgb="FF0000FF"/>
        <rFont val="Calibri"/>
        <family val="2"/>
        <scheme val="minor"/>
      </rPr>
      <t xml:space="preserve">Jia to send out an email with the goal of
1. raise the awareness of the usage of the 2 RFU pins of last 4 RFU pins, and ask if anyone has feature counting on them.
2. confirm the isolation on system side is okay with NIC and sys suppliers
</t>
    </r>
  </si>
  <si>
    <t>TN comments 20180526a</t>
  </si>
  <si>
    <t>Open. I pinged Hemal for an update on 5/25/2018. I haven't seen an updated proposal yet.</t>
  </si>
  <si>
    <t>I provided text updates 5/25/2018. This is also in the updated draft specification.</t>
  </si>
  <si>
    <t>The mechanical drawings show this feature and will be incorporated into the 0v80 specification. Johnathanh Mai is providing the text update and Thomas will incorporate it into the live draft for 0v80.</t>
  </si>
  <si>
    <t>This is an open topic and I'm looking for the working group to provide recommended text.</t>
  </si>
  <si>
    <t>I provided text updates 5/25/2018. This is also in the updated draft specification. The SLOT_ID1 function has been moved to a physical pin - OCP_A6 (this was GND)</t>
  </si>
  <si>
    <t xml:space="preserve">The UART seems to be accepted by the NIC suppliers. This is drafted in the latest specification. </t>
  </si>
  <si>
    <t>Issue is closed.</t>
  </si>
  <si>
    <t>No action. HPe to drive with other baseboard vendors. This topic is moving very slowly and we are up agains the 0v80 release at the end of May'18.</t>
  </si>
  <si>
    <t>Closed? Just need community to respond on SLOT_ID1 definition:
RBT, WAKE, BIF isolation done. 
SLOT_ID1 definition moved to pin location OCP_A6. Draft has been provided to the community to review change proposal.</t>
  </si>
  <si>
    <t>Low attendance on the 5/23/2018 SI work group session or key stake holders. Meeting ajourned.</t>
  </si>
  <si>
    <t>I pinged Rob for an update 5/26/2018</t>
  </si>
  <si>
    <t>???</t>
  </si>
  <si>
    <t>0v80</t>
  </si>
  <si>
    <r>
      <rPr>
        <b/>
        <sz val="11"/>
        <color rgb="FF0000FF"/>
        <rFont val="Calibri"/>
        <family val="2"/>
        <scheme val="minor"/>
      </rPr>
      <t xml:space="preserve">5/21
</t>
    </r>
    <r>
      <rPr>
        <sz val="11"/>
        <color rgb="FF0000FF"/>
        <rFont val="Calibri"/>
        <family val="2"/>
        <scheme val="minor"/>
      </rPr>
      <t xml:space="preserve">Close - included in 0v80
</t>
    </r>
    <r>
      <rPr>
        <sz val="11"/>
        <rFont val="Calibri"/>
        <family val="2"/>
        <scheme val="minor"/>
      </rPr>
      <t xml:space="preserve">
</t>
    </r>
    <r>
      <rPr>
        <b/>
        <sz val="11"/>
        <rFont val="Calibri"/>
        <family val="2"/>
        <scheme val="minor"/>
      </rPr>
      <t xml:space="preserve">
4/25</t>
    </r>
    <r>
      <rPr>
        <sz val="11"/>
        <rFont val="Calibri"/>
        <family val="2"/>
        <scheme val="minor"/>
      </rPr>
      <t xml:space="preserve">
reviewed this change briefly; trending to close
mainly a structure change
TN 20180410 - Pin out table merged. Redlines shown for changes only. Text that was the same does not show tracked changes, but moves are noted.
</t>
    </r>
  </si>
  <si>
    <r>
      <rPr>
        <sz val="11"/>
        <color rgb="FF0000FF"/>
        <rFont val="Calibri"/>
        <family val="2"/>
        <scheme val="minor"/>
      </rPr>
      <t>6/6
included in 0v80</t>
    </r>
    <r>
      <rPr>
        <sz val="11"/>
        <rFont val="Calibri"/>
        <family val="2"/>
        <scheme val="minor"/>
      </rPr>
      <t xml:space="preserve">
5/2
- included in Rob's draft 
- next step - review and agree on
- may take 1-2 working session to finalize</t>
    </r>
  </si>
  <si>
    <r>
      <rPr>
        <b/>
        <sz val="11"/>
        <color rgb="FF0000FF"/>
        <rFont val="Calibri"/>
        <family val="2"/>
        <scheme val="minor"/>
      </rPr>
      <t>6/6 
Agreed and change is reflected in 0v80</t>
    </r>
    <r>
      <rPr>
        <b/>
        <sz val="11"/>
        <rFont val="Calibri"/>
        <family val="2"/>
        <scheme val="minor"/>
      </rPr>
      <t xml:space="preserve">
5/21</t>
    </r>
    <r>
      <rPr>
        <sz val="11"/>
        <rFont val="Calibri"/>
        <family val="2"/>
        <scheme val="minor"/>
      </rPr>
      <t xml:space="preserve">
Tony Sass @ Lenovo presentation
Follow up with TE/FCI for the requirement proposed  below: 
For 5-7year field life, specify:
– SFPs 30 u” Au min.
– RJ45s 50 u” Au min.
</t>
    </r>
    <r>
      <rPr>
        <b/>
        <sz val="11"/>
        <rFont val="Calibri"/>
        <family val="2"/>
        <scheme val="minor"/>
      </rPr>
      <t xml:space="preserve">OR </t>
    </r>
    <r>
      <rPr>
        <sz val="11"/>
        <rFont val="Calibri"/>
        <family val="2"/>
        <scheme val="minor"/>
      </rPr>
      <t xml:space="preserve">Supplier to publish test results per EIA 364-1000 with these parameters
- 200 durability cycles (20 preconditioning)
- 7 year field life (MFG testing required)
- Maximum change in LLCR for any test sequence is 10 milliohms
</t>
    </r>
    <r>
      <rPr>
        <sz val="11"/>
        <color rgb="FF0000FF"/>
        <rFont val="Calibri"/>
        <family val="2"/>
        <scheme val="minor"/>
      </rPr>
      <t xml:space="preserve">
</t>
    </r>
    <r>
      <rPr>
        <sz val="11"/>
        <rFont val="Calibri"/>
        <family val="2"/>
        <scheme val="minor"/>
      </rPr>
      <t>5/2
- Warren@Lenovo may put together a tech presentation and suggested edit of spec
- David @ TE - SFF is specifying mating cycle; sometime the edge card is the limitation. ; Zhineng@Amphenol: prefer to use Cycle</t>
    </r>
    <r>
      <rPr>
        <sz val="11"/>
        <color rgb="FF0000FF"/>
        <rFont val="Calibri"/>
        <family val="2"/>
        <scheme val="minor"/>
      </rPr>
      <t xml:space="preserve">
</t>
    </r>
    <r>
      <rPr>
        <sz val="11"/>
        <rFont val="Calibri"/>
        <family val="2"/>
        <scheme val="minor"/>
      </rPr>
      <t>4/25
- propose to specify both cycle and thickness
- next step is to get TE/Amphenol input
========
- Broadcom : specify cycle , asked by sys, request to connector supplier
- Cavium : specify both
- Netronome: specify cycle to connector suppliers
- Mellanox : TBD
- Lenovo: ask for thickness as current practice
- Intel: mixed</t>
    </r>
  </si>
  <si>
    <r>
      <rPr>
        <b/>
        <sz val="11"/>
        <color rgb="FF0000FF"/>
        <rFont val="Calibri"/>
        <family val="2"/>
        <scheme val="minor"/>
      </rPr>
      <t xml:space="preserve">6/6 
Agreed and change is reflected in 0v80
</t>
    </r>
    <r>
      <rPr>
        <b/>
        <sz val="11"/>
        <rFont val="Calibri"/>
        <family val="2"/>
        <scheme val="minor"/>
      </rPr>
      <t xml:space="preserve">
5/21 </t>
    </r>
    <r>
      <rPr>
        <sz val="11"/>
        <rFont val="Calibri"/>
        <family val="2"/>
        <scheme val="minor"/>
      </rPr>
      <t xml:space="preserve">
- in scan chain now, but with leakage risk (refer to item 2)
- decidion to be made between scan chain and physical pin
5/2
- in active discussion</t>
    </r>
  </si>
  <si>
    <t>Jia @ FB / Yuval @ Mellanox / Thoams @ Intel / Yan @ Tencent</t>
  </si>
  <si>
    <r>
      <rPr>
        <sz val="11"/>
        <color rgb="FF0000FF"/>
        <rFont val="Calibri"/>
        <family val="2"/>
        <scheme val="minor"/>
      </rPr>
      <t>6/7
Included in 0v80</t>
    </r>
    <r>
      <rPr>
        <sz val="11"/>
        <color theme="1"/>
        <rFont val="Calibri"/>
        <family val="2"/>
        <scheme val="minor"/>
      </rPr>
      <t xml:space="preserve">
</t>
    </r>
    <r>
      <rPr>
        <sz val="11"/>
        <rFont val="Calibri"/>
        <family val="2"/>
        <scheme val="minor"/>
      </rPr>
      <t xml:space="preserve">
5/2
- good general alignment; will try to agree on changes in 1-2 working sessions
4/25
- Call for response on having the notch on NIC PCB
- Long@BRCM: prefer to have one outline to manage</t>
    </r>
  </si>
  <si>
    <r>
      <t xml:space="preserve">6/7
Included in 0v80
</t>
    </r>
    <r>
      <rPr>
        <sz val="11"/>
        <rFont val="Calibri"/>
        <family val="2"/>
        <scheme val="minor"/>
      </rPr>
      <t>5/2
- good general alignment; will try to agree on changes in 1-2 working sessions</t>
    </r>
  </si>
  <si>
    <r>
      <t>6/7
Included in 0v80</t>
    </r>
    <r>
      <rPr>
        <sz val="11"/>
        <rFont val="Calibri"/>
        <family val="2"/>
        <scheme val="minor"/>
      </rPr>
      <t xml:space="preserve">
5/2
- good general alignment; will try to agree on changes in 1-2 working sessions</t>
    </r>
  </si>
  <si>
    <t xml:space="preserve">Hot plug related hardware features, to use a pre-charge pin to allow hot plug of a module with a low cost design (without HSC). </t>
  </si>
  <si>
    <t>Impact to circuit on both NIC and Baseboard.</t>
  </si>
  <si>
    <t xml:space="preserve">Impacts NIC implementation (from require to optional)
Impacts system in terms of expectation to NIC
</t>
  </si>
  <si>
    <t xml:space="preserve">Line side connector plating; define min insertion cycles and min plating thickness. </t>
  </si>
  <si>
    <t>Add SLOT_ID1 to allow 2 bits to increase slot ID combinations from 2 slot (1bit) to 4 slot(2bits)</t>
  </si>
  <si>
    <t>Impact both Baseboard and NIC</t>
  </si>
  <si>
    <t>Massey, Carl @ HPE</t>
  </si>
  <si>
    <t>Impact NIC</t>
  </si>
  <si>
    <t xml:space="preserve">Potentially Impacts NIC-baseboard interface pin definition and NIC implementation. </t>
  </si>
  <si>
    <t xml:space="preserve">PCIe Gen4 CEM specifics AC match termination on aux pins where double gnd pattern is broken in PCIe CEM connector and causing mismatched impedance within PCIe diff pairs. 
Reference: PCI Express Card Electromechanical Specification Revision 4.0, Version 0.7 Draft (Clean) - section 9.2.6
This may or may not apply to the SFF-TA1002 connector, but want to bring it up for awareness and discussion. 
</t>
  </si>
  <si>
    <t>Samir @ TE
Joshua @ FB</t>
  </si>
  <si>
    <t>Documentation and readability</t>
  </si>
  <si>
    <t>Hemal @ Broadcom</t>
  </si>
  <si>
    <t xml:space="preserve">A coming SFF-TA-1002 connector key size change on baseboard side, only apply to straddle mount style, for fool proofing of installing a connector 180 degrees to a baseboard. 
</t>
  </si>
  <si>
    <t>Impacts Baseboard cut off for Straddle Mount only
Old Baseboard design is only able to take old connector
New baseboard design is able to take both old and new connector</t>
  </si>
  <si>
    <t>Thomas @ Intel
 Jia @FB
Zhineng@Amphenol</t>
  </si>
  <si>
    <t>Roy@ Mellanox
Joshua@FB</t>
  </si>
  <si>
    <t>PLDM over RBT is not supported in NC-SI 1.1
PLDM over RBT is supported starting NC-SI 1.2 
NC-SI 1.2 draft plan to be published to Public in Q3'18
NC-SI 1.2 formal release to public time: TBD</t>
  </si>
  <si>
    <t>Discard</t>
  </si>
  <si>
    <r>
      <rPr>
        <b/>
        <sz val="11"/>
        <color rgb="FF0000FF"/>
        <rFont val="Calibri"/>
        <family val="2"/>
        <scheme val="minor"/>
      </rPr>
      <t xml:space="preserve">7/2
</t>
    </r>
    <r>
      <rPr>
        <sz val="11"/>
        <color rgb="FF0000FF"/>
        <rFont val="Calibri"/>
        <family val="2"/>
        <scheme val="minor"/>
      </rPr>
      <t>- No circuit change is made
- Agree to discard this motion</t>
    </r>
    <r>
      <rPr>
        <b/>
        <sz val="11"/>
        <color rgb="FF0000FF"/>
        <rFont val="Calibri"/>
        <family val="2"/>
        <scheme val="minor"/>
      </rPr>
      <t xml:space="preserve">
</t>
    </r>
    <r>
      <rPr>
        <sz val="11"/>
        <color rgb="FF0000FF"/>
        <rFont val="Calibri"/>
        <family val="2"/>
        <scheme val="minor"/>
      </rPr>
      <t>Added text@3.11 to clarify</t>
    </r>
    <r>
      <rPr>
        <b/>
        <sz val="11"/>
        <color rgb="FF0000FF"/>
        <rFont val="Calibri"/>
        <family val="2"/>
        <scheme val="minor"/>
      </rPr>
      <t xml:space="preserve">
</t>
    </r>
    <r>
      <rPr>
        <b/>
        <sz val="11"/>
        <rFont val="Calibri"/>
        <family val="2"/>
        <scheme val="minor"/>
      </rPr>
      <t xml:space="preserve">
6/7</t>
    </r>
    <r>
      <rPr>
        <sz val="11"/>
        <rFont val="Calibri"/>
        <family val="2"/>
        <scheme val="minor"/>
      </rPr>
      <t xml:space="preserve">
Still under Email discussion; The proposed circuit needs more review. </t>
    </r>
    <r>
      <rPr>
        <b/>
        <sz val="11"/>
        <rFont val="Calibri"/>
        <family val="2"/>
        <scheme val="minor"/>
      </rPr>
      <t xml:space="preserve">
5/14</t>
    </r>
    <r>
      <rPr>
        <sz val="11"/>
        <rFont val="Calibri"/>
        <family val="2"/>
        <scheme val="minor"/>
      </rPr>
      <t xml:space="preserve">
</t>
    </r>
    <r>
      <rPr>
        <b/>
        <sz val="11"/>
        <rFont val="Calibri"/>
        <family val="2"/>
        <scheme val="minor"/>
      </rPr>
      <t xml:space="preserve">- Major tradeoff: </t>
    </r>
    <r>
      <rPr>
        <sz val="11"/>
        <rFont val="Calibri"/>
        <family val="2"/>
        <scheme val="minor"/>
      </rPr>
      <t xml:space="preserve">
+ Power capability will be reduced in this scheme
+ if the pre-charge resistor is replaced by other comp, it allows to get some capability back
</t>
    </r>
    <r>
      <rPr>
        <b/>
        <sz val="11"/>
        <rFont val="Calibri"/>
        <family val="2"/>
        <scheme val="minor"/>
      </rPr>
      <t xml:space="preserve">
- Discussion</t>
    </r>
    <r>
      <rPr>
        <sz val="11"/>
        <rFont val="Calibri"/>
        <family val="2"/>
        <scheme val="minor"/>
      </rPr>
      <t xml:space="preserve">
+Pre-charge path is preferred to be on the left side of fuse
+What is the purpose of the diodes? (Paul: do not know; to find out) 
+Fuse sizing is performed by NIC suppliers, no intend to include in specification. Fuse in this diagram(from HPE) is for reference only
</t>
    </r>
    <r>
      <rPr>
        <b/>
        <sz val="11"/>
        <rFont val="Calibri"/>
        <family val="2"/>
        <scheme val="minor"/>
      </rPr>
      <t xml:space="preserve">
- Related to the pre-charge circuit: </t>
    </r>
    <r>
      <rPr>
        <sz val="11"/>
        <rFont val="Calibri"/>
        <family val="2"/>
        <scheme val="minor"/>
      </rPr>
      <t xml:space="preserve">
+In-rush is not specified in current spec; propose to define the expected result (e.g.  No more than x A within Y us ) 
+Limiting factor 1: Server power delivery 
+Limiting factor 2: connector 
+Suggest to evaluate 2A (leverage from SFF-TA1009 ) as starting point from both NIC and Baseboard side; no more than 2A in any 5uS window (pre-charge can take longer than 5us)
+Timing from pre-change to short pin contact (by-passing of pre-charge path).
+Paul helps to find out “mechanical delay” range
+Size of cap on card has a max range (1000uF) 
4/25:
Skipped as Paul@HPE is not there
OPEN
4/18: 
WIP - Copy TN and Jia on the discussion on the electrical change </t>
    </r>
  </si>
  <si>
    <t>0v81</t>
  </si>
  <si>
    <r>
      <rPr>
        <b/>
        <sz val="9"/>
        <color rgb="FF0000FF"/>
        <rFont val="Calibri"/>
        <family val="2"/>
        <scheme val="minor"/>
      </rPr>
      <t xml:space="preserve">7/6
included in 0v81
</t>
    </r>
    <r>
      <rPr>
        <b/>
        <sz val="9"/>
        <rFont val="Calibri"/>
        <family val="2"/>
        <scheme val="minor"/>
      </rPr>
      <t xml:space="preserve">
7/2
Discussion on Dell-EMC's proposal: 
</t>
    </r>
    <r>
      <rPr>
        <sz val="9"/>
        <rFont val="Calibri"/>
        <family val="2"/>
        <scheme val="minor"/>
      </rPr>
      <t xml:space="preserve">- Adding USB2.0_p/n on Primary A68/69
- Adding UART_Tx/rx on Secondary A68/A69
- Need to watch for the SI due to A69 is next to Power_brake_n
- Not using up all the RFU pins on Primary 
- Define as an optional feature. 
- Prioritize USB2.0 on Primary due to it has a path to use support both USB and UART. 
- Bridge for Reference: CP210x USB to UART Bridge VCP Drivers; FTDI has a 3x3 parts
</t>
    </r>
    <r>
      <rPr>
        <b/>
        <sz val="9"/>
        <rFont val="Calibri"/>
        <family val="2"/>
        <scheme val="minor"/>
      </rPr>
      <t>Question1:</t>
    </r>
    <r>
      <rPr>
        <sz val="9"/>
        <rFont val="Calibri"/>
        <family val="2"/>
        <scheme val="minor"/>
      </rPr>
      <t xml:space="preserve"> What is the primary use case of additional sideband (UART and/or USB) on SFF? 
</t>
    </r>
    <r>
      <rPr>
        <b/>
        <sz val="9"/>
        <rFont val="Calibri"/>
        <family val="2"/>
        <scheme val="minor"/>
      </rPr>
      <t>Intel:</t>
    </r>
    <r>
      <rPr>
        <sz val="9"/>
        <rFont val="Calibri"/>
        <family val="2"/>
        <scheme val="minor"/>
      </rPr>
      <t xml:space="preserve"> 
- USB give more option(more than UART, examples.. FPGA and native USB ports), and flexibility; it is preferred regardless of form factor size. Smart-NIC on SFF is an interesting use case. 
- If we are not that sure what is the primary use case of sideband, we shall pick the one more flexible (USB) to leave some pin unused. 
</t>
    </r>
    <r>
      <rPr>
        <b/>
        <sz val="9"/>
        <rFont val="Calibri"/>
        <family val="2"/>
        <scheme val="minor"/>
      </rPr>
      <t>Mellanox:</t>
    </r>
    <r>
      <rPr>
        <sz val="9"/>
        <rFont val="Calibri"/>
        <family val="2"/>
        <scheme val="minor"/>
      </rPr>
      <t xml:space="preserve"> Suggest to swap the UART to primary connector due to most use case for sideband is UART to avoid NIC carrying the USB-UART bridge overhead in limited board space. Idea:
- Have both options on SFF on RFU1,2,3,4 on primary pin. 
- Shift a predefined one(say UART) to secondary connector on LFF.
Smart-NIC on SFF is an interesting use case.
- Checking HW guys on the size of bridge fitting on SFF NIC with native UART
</t>
    </r>
    <r>
      <rPr>
        <b/>
        <sz val="9"/>
        <rFont val="Calibri"/>
        <family val="2"/>
        <scheme val="minor"/>
      </rPr>
      <t>Broadcom</t>
    </r>
    <r>
      <rPr>
        <sz val="9"/>
        <rFont val="Calibri"/>
        <family val="2"/>
        <scheme val="minor"/>
      </rPr>
      <t xml:space="preserve">: 
- No need for USB on SFF; For SFF, UART possible useful in future, but not today. 
</t>
    </r>
    <r>
      <rPr>
        <b/>
        <sz val="9"/>
        <rFont val="Calibri"/>
        <family val="2"/>
        <scheme val="minor"/>
      </rPr>
      <t>Cavium:</t>
    </r>
    <r>
      <rPr>
        <sz val="9"/>
        <rFont val="Calibri"/>
        <family val="2"/>
        <scheme val="minor"/>
      </rPr>
      <t xml:space="preserve"> check internal
</t>
    </r>
    <r>
      <rPr>
        <b/>
        <sz val="9"/>
        <rFont val="Calibri"/>
        <family val="2"/>
        <scheme val="minor"/>
      </rPr>
      <t>Dell:</t>
    </r>
    <r>
      <rPr>
        <sz val="9"/>
        <rFont val="Calibri"/>
        <family val="2"/>
        <scheme val="minor"/>
      </rPr>
      <t xml:space="preserve"> 
- Wants to avoid muxing things on baseboard.
- There are small bridge 3x3 ~ 4x4mm2 and 0.75?? mm tall, fits on the back side
- For NIC requires either USB and UART, the cost of bridge is relative low
</t>
    </r>
    <r>
      <rPr>
        <b/>
        <sz val="9"/>
        <rFont val="Calibri"/>
        <family val="2"/>
        <scheme val="minor"/>
      </rPr>
      <t xml:space="preserve">Lenovo:
</t>
    </r>
    <r>
      <rPr>
        <sz val="9"/>
        <rFont val="Calibri"/>
        <family val="2"/>
        <scheme val="minor"/>
      </rPr>
      <t xml:space="preserve">- Prefers dedicate pins, i.e. avoid muxing 2x interfaces on same pins
</t>
    </r>
    <r>
      <rPr>
        <b/>
        <sz val="9"/>
        <rFont val="Calibri"/>
        <family val="2"/>
        <scheme val="minor"/>
      </rPr>
      <t>HPE:</t>
    </r>
    <r>
      <rPr>
        <sz val="9"/>
        <rFont val="Calibri"/>
        <family val="2"/>
        <scheme val="minor"/>
      </rPr>
      <t xml:space="preserve">
- Main use case is SFF, looking for max flexibility on Primary connector, and prefers USB
- Avoid using up all 4x RFU pins on Primary connector to leave some future flexibility (as HPE primarily using SFF)
</t>
    </r>
    <r>
      <rPr>
        <b/>
        <sz val="9"/>
        <rFont val="Calibri"/>
        <family val="2"/>
        <scheme val="minor"/>
      </rPr>
      <t>Next step1:</t>
    </r>
    <r>
      <rPr>
        <sz val="9"/>
        <rFont val="Calibri"/>
        <family val="2"/>
        <scheme val="minor"/>
      </rPr>
      <t xml:space="preserve">
- 3x NIC suppliers  (Mellanox, Broadcom, and Cavium) to check internal about the proposal from Dell-EMC and use email to reply by Noon Tue 7/3, in order to get the change out in 0v81. 
</t>
    </r>
    <r>
      <rPr>
        <b/>
        <sz val="9"/>
        <rFont val="Calibri"/>
        <family val="2"/>
        <scheme val="minor"/>
      </rPr>
      <t>Question 2: Do we need 5V at connector for USB2.0 defined at interface?</t>
    </r>
    <r>
      <rPr>
        <sz val="9"/>
        <rFont val="Calibri"/>
        <family val="2"/>
        <scheme val="minor"/>
      </rPr>
      <t xml:space="preserve">
</t>
    </r>
    <r>
      <rPr>
        <b/>
        <sz val="9"/>
        <rFont val="Calibri"/>
        <family val="2"/>
        <scheme val="minor"/>
      </rPr>
      <t xml:space="preserve">Next step 2: </t>
    </r>
    <r>
      <rPr>
        <sz val="9"/>
        <rFont val="Calibri"/>
        <family val="2"/>
        <scheme val="minor"/>
      </rPr>
      <t xml:space="preserve">check Voltage to bridge and USB+/- signal, and see if there is issue with having only 2x wires for USB2.0 implementation. 
</t>
    </r>
    <r>
      <rPr>
        <b/>
        <sz val="11"/>
        <rFont val="Calibri"/>
        <family val="2"/>
        <scheme val="minor"/>
      </rPr>
      <t xml:space="preserve">
6/18</t>
    </r>
    <r>
      <rPr>
        <sz val="11"/>
        <rFont val="Calibri"/>
        <family val="2"/>
        <scheme val="minor"/>
      </rPr>
      <t xml:space="preserve">
Summary of status: 0v80 does not have UART defined.
Thomas@Intel plans to propose an optional implementation. on high level, the overhead of circuit is on NIC side for Smart NIC needs UART. </t>
    </r>
    <r>
      <rPr>
        <b/>
        <sz val="11"/>
        <rFont val="Calibri"/>
        <family val="2"/>
        <scheme val="minor"/>
      </rPr>
      <t xml:space="preserve">
5/21</t>
    </r>
    <r>
      <rPr>
        <sz val="11"/>
        <rFont val="Calibri"/>
        <family val="2"/>
        <scheme val="minor"/>
      </rPr>
      <t xml:space="preserve">
- pin re-map is implemented in 0516a version (done)
- clarify it is an optional (done) 
- isolation is currently defined on baseboard side, same as RBT  (to confirm with community)
- we need to make sure we only have 2x RFU pins left after this change  (to confirm with community)
+ the risk is that someone may already have a plan to use these 2x pins (or 4pins) for other function
- Change QuickSwitch to some general name
Jia to send out an email with the goal of
1. raise awareness of the usage of the 2x RFU pins of last 4x RFU pins, and ask if anyone has feature counting on them.
2. confirm the isolation on system side is okay with NIC and sys suppliers
</t>
    </r>
    <r>
      <rPr>
        <b/>
        <sz val="11"/>
        <color rgb="FF0000FF"/>
        <rFont val="Calibri"/>
        <family val="2"/>
        <scheme val="minor"/>
      </rPr>
      <t xml:space="preserve">
</t>
    </r>
    <r>
      <rPr>
        <b/>
        <sz val="11"/>
        <rFont val="Calibri"/>
        <family val="2"/>
        <scheme val="minor"/>
      </rPr>
      <t xml:space="preserve">
5/14
</t>
    </r>
    <r>
      <rPr>
        <sz val="11"/>
        <rFont val="Calibri"/>
        <family val="2"/>
        <scheme val="minor"/>
      </rPr>
      <t xml:space="preserve">- Use 3.3V_Aux
- Isolation during ID stage needed, implement on baseboard side
- Detail UART isolation/ termination requirements
- It is proposed as an optional feature for NIC - only applicable for NIC has UART interface, typically used as console of an SOC / Processor
- Speed TBD , likley use typical console default speed
</t>
    </r>
    <r>
      <rPr>
        <b/>
        <sz val="11"/>
        <rFont val="Calibri"/>
        <family val="2"/>
        <scheme val="minor"/>
      </rPr>
      <t>- Plan to use RFU</t>
    </r>
    <r>
      <rPr>
        <sz val="11"/>
        <rFont val="Calibri"/>
        <family val="2"/>
        <scheme val="minor"/>
      </rPr>
      <t xml:space="preserve">
- Propose B69 and A70 pn Primary Connector (B69 RFU1 UART_TX, Baseboard-&gt;NIC ; A70 RFU4 UART_RX, NIC-&gt;Baseboard)
- Add field in </t>
    </r>
    <r>
      <rPr>
        <b/>
        <sz val="11"/>
        <rFont val="Calibri"/>
        <family val="2"/>
        <scheme val="minor"/>
      </rPr>
      <t xml:space="preserve">FRU EEPROM </t>
    </r>
    <r>
      <rPr>
        <sz val="11"/>
        <rFont val="Calibri"/>
        <family val="2"/>
        <scheme val="minor"/>
      </rPr>
      <t xml:space="preserve">for UART support capability 
=====
</t>
    </r>
  </si>
  <si>
    <t>Yuval@Mellanox
Thomas@Intel
Jia@FB</t>
  </si>
  <si>
    <t>Provision 1 x32 config in LFF BIF encoding</t>
  </si>
  <si>
    <t>SI work group
Expected ~ 
Aug'18 - final contribution
Draft in June'18</t>
  </si>
  <si>
    <r>
      <rPr>
        <b/>
        <sz val="11"/>
        <rFont val="Calibri"/>
        <family val="2"/>
        <scheme val="minor"/>
      </rPr>
      <t xml:space="preserve">4/25: 
Confirmed and closed
Arash-TE 4/10 - </t>
    </r>
    <r>
      <rPr>
        <sz val="11"/>
        <rFont val="Calibri"/>
        <family val="2"/>
        <scheme val="minor"/>
      </rPr>
      <t xml:space="preserve">Up to 32 gbps NRZ was evaluated .  The requirements up to 112gbps PAM4 will need further evaluation.
</t>
    </r>
    <r>
      <rPr>
        <b/>
        <sz val="11"/>
        <rFont val="Calibri"/>
        <family val="2"/>
        <scheme val="minor"/>
      </rPr>
      <t/>
    </r>
  </si>
  <si>
    <t>N/A</t>
  </si>
  <si>
    <r>
      <rPr>
        <b/>
        <sz val="11"/>
        <color rgb="FF0000FF"/>
        <rFont val="Calibri"/>
        <family val="2"/>
        <scheme val="minor"/>
      </rPr>
      <t xml:space="preserve">6/6
</t>
    </r>
    <r>
      <rPr>
        <sz val="11"/>
        <color rgb="FF0000FF"/>
        <rFont val="Calibri"/>
        <family val="2"/>
        <scheme val="minor"/>
      </rPr>
      <t>Refreshed in 0v80 with label example included</t>
    </r>
    <r>
      <rPr>
        <sz val="11"/>
        <rFont val="Calibri"/>
        <family val="2"/>
        <scheme val="minor"/>
      </rPr>
      <t xml:space="preserve">
</t>
    </r>
    <r>
      <rPr>
        <b/>
        <sz val="11"/>
        <rFont val="Calibri"/>
        <family val="2"/>
        <scheme val="minor"/>
      </rPr>
      <t xml:space="preserve">
5/21</t>
    </r>
    <r>
      <rPr>
        <sz val="11"/>
        <rFont val="Calibri"/>
        <family val="2"/>
        <scheme val="minor"/>
      </rPr>
      <t xml:space="preserve">
- QR code scan will return all MACs
- Clarify the label example we plan to put in the spec is "Example", not Requirement
- Hemal/Long has concern with the requirement being specific; Hemal and Long to review the draft and give feedback
</t>
    </r>
    <r>
      <rPr>
        <b/>
        <sz val="11"/>
        <rFont val="Calibri"/>
        <family val="2"/>
        <scheme val="minor"/>
      </rPr>
      <t xml:space="preserve">
5/14</t>
    </r>
    <r>
      <rPr>
        <sz val="11"/>
        <rFont val="Calibri"/>
        <family val="2"/>
        <scheme val="minor"/>
      </rPr>
      <t xml:space="preserve">
- Label example (Intel/Broadcom/Mellanox/Cavium-TBD plan to generate examples ) 
</t>
    </r>
    <r>
      <rPr>
        <b/>
        <sz val="11"/>
        <rFont val="Calibri"/>
        <family val="2"/>
        <scheme val="minor"/>
      </rPr>
      <t xml:space="preserve">- Jia to send out an email to request label example based on 0v73_0511a, for the group to review and combine to a label example to be included in spec.
</t>
    </r>
    <r>
      <rPr>
        <sz val="11"/>
        <rFont val="Calibri"/>
        <family val="2"/>
        <scheme val="minor"/>
      </rPr>
      <t xml:space="preserve">
- Request 1:  Dual port single host with 2x data MAC and 1x Management MAC
- Request 2: Single Port Multi-host with 4x data MAC and 1x management MAC
===
Intel typically provide 1x base value, with # of MACs shown on the label.
Mellanox typically explicitly show both data and management
</t>
    </r>
    <r>
      <rPr>
        <b/>
        <sz val="11"/>
        <rFont val="Calibri"/>
        <family val="2"/>
        <scheme val="minor"/>
      </rPr>
      <t xml:space="preserve">5/2
</t>
    </r>
    <r>
      <rPr>
        <sz val="11"/>
        <rFont val="Calibri"/>
        <family val="2"/>
        <scheme val="minor"/>
      </rPr>
      <t xml:space="preserve">- In discussion in ME working session
- Long proposed updated Text for review </t>
    </r>
    <r>
      <rPr>
        <sz val="11"/>
        <color rgb="FF0000FF"/>
        <rFont val="Calibri"/>
        <family val="2"/>
        <scheme val="minor"/>
      </rPr>
      <t xml:space="preserve">
</t>
    </r>
    <r>
      <rPr>
        <sz val="11"/>
        <rFont val="Calibri"/>
        <family val="2"/>
        <scheme val="minor"/>
      </rPr>
      <t xml:space="preserve">TN 20180410 - Johnathanh Mai @ Intel says he'll take a look
</t>
    </r>
  </si>
  <si>
    <r>
      <rPr>
        <b/>
        <sz val="11"/>
        <color rgb="FF0000FF"/>
        <rFont val="Calibri"/>
        <family val="2"/>
        <scheme val="minor"/>
      </rPr>
      <t xml:space="preserve">6/6
</t>
    </r>
    <r>
      <rPr>
        <sz val="11"/>
        <color rgb="FF0000FF"/>
        <rFont val="Calibri"/>
        <family val="2"/>
        <scheme val="minor"/>
      </rPr>
      <t xml:space="preserve">Agreed and reflected in 0v80 
3.4.1
3.4.4
3.4.5
3.5.5
- RBT/BIF
+ isolation circuit at baseboard
+ isolator is enabled no earlier than AUX_PWR_EN assertion
Wake#/
+ isolation circuit at NIC
+ isolator is enabled by AUX_PWR_GOOD
- Scan chain: 
+ data out (baseboard to NIC) shall be drive to zero on baseboard before power enable.
</t>
    </r>
    <r>
      <rPr>
        <b/>
        <sz val="11"/>
        <color rgb="FF0000FF"/>
        <rFont val="Calibri"/>
        <family val="2"/>
        <scheme val="minor"/>
      </rPr>
      <t xml:space="preserve">
</t>
    </r>
    <r>
      <rPr>
        <b/>
        <sz val="11"/>
        <rFont val="Calibri"/>
        <family val="2"/>
        <scheme val="minor"/>
      </rPr>
      <t xml:space="preserve">
5/21</t>
    </r>
    <r>
      <rPr>
        <sz val="11"/>
        <rFont val="Calibri"/>
        <family val="2"/>
        <scheme val="minor"/>
      </rPr>
      <t xml:space="preserve">
- RBT: 
+ isolation circuit at baseboard agreed by Intel/Broadcom/Cavium/Mellanox/FB/ Dell/HPE.
+ isolator is enabled by
- Wake and BIF same as last discussion.
</t>
    </r>
    <r>
      <rPr>
        <b/>
        <sz val="11"/>
        <color rgb="FF00B050"/>
        <rFont val="Calibri"/>
        <family val="2"/>
        <scheme val="minor"/>
      </rPr>
      <t>Above plan is settled and okay to make change</t>
    </r>
    <r>
      <rPr>
        <sz val="11"/>
        <rFont val="Calibri"/>
        <family val="2"/>
        <scheme val="minor"/>
      </rPr>
      <t xml:space="preserve">
- Scan chain: 
+ data out (baseboard to NIC) shall be drive to zero on baseboard before power enable.
+ racing condition between power enable and nic power okay; but NIC may need SLOT_ID1 before power on; Slot ID1 is needed when NIC is powering up and load FW. The leakage concern is hard to solve when SLOT ID is implemented on scan chain. Thinking about moving SLOT_ID1 back to edge pin.
</t>
    </r>
    <r>
      <rPr>
        <b/>
        <sz val="11"/>
        <rFont val="Calibri"/>
        <family val="2"/>
        <scheme val="minor"/>
      </rPr>
      <t>Further follow up needed.</t>
    </r>
    <r>
      <rPr>
        <b/>
        <sz val="11"/>
        <color rgb="FF0000FF"/>
        <rFont val="Calibri"/>
        <family val="2"/>
        <scheme val="minor"/>
      </rPr>
      <t xml:space="preserve">
</t>
    </r>
    <r>
      <rPr>
        <b/>
        <sz val="11"/>
        <rFont val="Calibri"/>
        <family val="2"/>
        <scheme val="minor"/>
      </rPr>
      <t>5/14</t>
    </r>
    <r>
      <rPr>
        <sz val="11"/>
        <rFont val="Calibri"/>
        <family val="2"/>
        <scheme val="minor"/>
      </rPr>
      <t xml:space="preserve">
- Move </t>
    </r>
    <r>
      <rPr>
        <b/>
        <sz val="11"/>
        <rFont val="Calibri"/>
        <family val="2"/>
        <scheme val="minor"/>
      </rPr>
      <t>RBT</t>
    </r>
    <r>
      <rPr>
        <sz val="11"/>
        <rFont val="Calibri"/>
        <family val="2"/>
        <scheme val="minor"/>
      </rPr>
      <t xml:space="preserve"> isolation to the baseboard side ; </t>
    </r>
    <r>
      <rPr>
        <b/>
        <sz val="11"/>
        <rFont val="Calibri"/>
        <family val="2"/>
        <scheme val="minor"/>
      </rPr>
      <t>Need more feedback from System ppl</t>
    </r>
    <r>
      <rPr>
        <sz val="11"/>
        <rFont val="Calibri"/>
        <family val="2"/>
        <scheme val="minor"/>
      </rPr>
      <t xml:space="preserve">
+ Paul@HPE to find out HPE's  platform take
+ Agree : Intel/Broadcom/Cavium/Mellanox/FB/ Dell
+ Thomas@Intel will start modify the diagram to reflect the proposal
- </t>
    </r>
    <r>
      <rPr>
        <b/>
        <sz val="11"/>
        <rFont val="Calibri"/>
        <family val="2"/>
        <scheme val="minor"/>
      </rPr>
      <t>Wake#</t>
    </r>
    <r>
      <rPr>
        <sz val="11"/>
        <rFont val="Calibri"/>
        <family val="2"/>
        <scheme val="minor"/>
      </rPr>
      <t xml:space="preserve"> is OD @ interface - same as existing standard(PCIe CEM, "Example WAKE# Circuit Design"). 
- </t>
    </r>
    <r>
      <rPr>
        <b/>
        <sz val="11"/>
        <rFont val="Calibri"/>
        <family val="2"/>
        <scheme val="minor"/>
      </rPr>
      <t>BIF</t>
    </r>
    <r>
      <rPr>
        <sz val="11"/>
        <rFont val="Calibri"/>
        <family val="2"/>
        <scheme val="minor"/>
      </rPr>
      <t xml:space="preserve"> 
+ reference implementation in 0v73_0511; Baseboard to handle BIF signal (either static or dynamic) in right timing to avoid leakage concern.
</t>
    </r>
    <r>
      <rPr>
        <b/>
        <sz val="11"/>
        <rFont val="Calibri"/>
        <family val="2"/>
        <scheme val="minor"/>
      </rPr>
      <t>- Scan chain</t>
    </r>
    <r>
      <rPr>
        <sz val="11"/>
        <rFont val="Calibri"/>
        <family val="2"/>
        <scheme val="minor"/>
      </rPr>
      <t xml:space="preserve">
+ further investigation 
</t>
    </r>
    <r>
      <rPr>
        <sz val="11"/>
        <color theme="1"/>
        <rFont val="Calibri"/>
        <family val="2"/>
        <scheme val="minor"/>
      </rPr>
      <t xml:space="preserve">
4/25
Key takeaways
- NIC suppliers have general concern around implementing isolation circuit on NIC due to relative smaller board space. Suggest to implement isolation circuit on system side for this reason. Want to collect system suppliers' feedback
- Suggest to document requirement to the interface, instead of requirement of isolation circuit implementation. Isolation circuit can still be included in spec as implementation example (not requirement)
4/18
- RBT: 
1) for use case there is more than 1x NIC in system; e.g.: one NIC shall handle RBT to certain state during ID mode, to allow host to access another NIC on RBT on this parallel bus.
2) concern with having HW overhead on all card implementation on a "corner case"
3) Leakage may still happen during ID mode when ASIC is not powered. 
- WAKE# : change to define expected behavior on GF, leave the implementation outside of specification
TN 20180410 - Recommended approaches as written in 0v73:
- RBT quickswitch for signals gated by AUX_PWR_EN
- WAKE# - a FET gated by AUX_PWR_EN
- BIF# pins - driven low by baseboard prior to AUX_PWR_EN. For static designs, logic '1' BIF pins are tied to AUX_PWR_EN. Logic '0' pins are directly connected to GND.
</t>
    </r>
  </si>
  <si>
    <t>Yuval@Mellanox</t>
  </si>
  <si>
    <t>PCIe CEM defines PERST# to be held low until after the root-complex starts the link activation
OCP NIC 3.0 0v81 requires PERST shall be pulled high to +3.3V_EDGE on the baseboard</t>
  </si>
  <si>
    <t>The 4 x4 Bifurcation diagram and text in Section 3.5.5.3 incorrectly defined the BIF[2:0] value as ‘0b010’ (single host, four sockets). This has been updated to a value of BIF[2:0]=0b110 (as a four host, 1 socket per host) example. The figure in Section 3.5.5.4 has BIF[2:0]=don’t care as the example is four discrete silicon devices.</t>
  </si>
  <si>
    <t>A more uniform card form factor terminology has been implemented in the spec. We should be calling these as SFF and LFF. In 0v81 and earlier, the card was called out as “small card” and “large card”</t>
  </si>
  <si>
    <t>Error correction</t>
  </si>
  <si>
    <t>Documentation Improvement</t>
  </si>
  <si>
    <t>Thomas@Intel</t>
  </si>
  <si>
    <t>A few Leakage risk was identified RBT, Wake_N, BIF, Scan Chain; Edits are made into 0v80 to prevent leakage</t>
  </si>
  <si>
    <t>Yuval @ Mellanox
Thomas@Intel</t>
  </si>
  <si>
    <t>Figure 88 has a typo in diagram 
0b0011 is expected, while the resistor strapping shows 0b1100</t>
  </si>
  <si>
    <t xml:space="preserve">Mellanox reported a difficulty with LED implementation on 4xSFP+ case </t>
  </si>
  <si>
    <t>SFF Thermal Test Fixture final design files this week</t>
  </si>
  <si>
    <t xml:space="preserve">Jon / Rob @ Dell
Yueming@FB
</t>
  </si>
  <si>
    <r>
      <t xml:space="preserve">9/4
Close
</t>
    </r>
    <r>
      <rPr>
        <sz val="11"/>
        <rFont val="Calibri"/>
        <family val="2"/>
        <scheme val="minor"/>
      </rPr>
      <t xml:space="preserve">
7/12
corrected in 0v82 draft</t>
    </r>
  </si>
  <si>
    <r>
      <t xml:space="preserve">9/4
Close
</t>
    </r>
    <r>
      <rPr>
        <sz val="11"/>
        <rFont val="Calibri"/>
        <family val="2"/>
        <scheme val="minor"/>
      </rPr>
      <t xml:space="preserve">
7/12
improved in 0v82 draft</t>
    </r>
  </si>
  <si>
    <t>9/4
corrected in 0v82 and close</t>
  </si>
  <si>
    <r>
      <rPr>
        <b/>
        <sz val="11"/>
        <color rgb="FF0000FF"/>
        <rFont val="Calibri"/>
        <family val="2"/>
        <scheme val="minor"/>
      </rPr>
      <t xml:space="preserve">9/4
Close </t>
    </r>
    <r>
      <rPr>
        <sz val="11"/>
        <color rgb="FF0000FF"/>
        <rFont val="Calibri"/>
        <family val="2"/>
        <scheme val="minor"/>
      </rPr>
      <t xml:space="preserve">
Change to:  "PERST# shall be asserted low on the baseboard until the platform is ready to deassert reset. "
</t>
    </r>
    <r>
      <rPr>
        <sz val="11"/>
        <rFont val="Calibri"/>
        <family val="2"/>
        <scheme val="minor"/>
      </rPr>
      <t xml:space="preserve">
7/31
Corrected in 0v82 draft
</t>
    </r>
    <r>
      <rPr>
        <i/>
        <sz val="11"/>
        <rFont val="Calibri"/>
        <family val="2"/>
        <scheme val="minor"/>
      </rPr>
      <t>"PERST# shall be pulled low to ground on the baseboard. "</t>
    </r>
    <r>
      <rPr>
        <sz val="11"/>
        <rFont val="Calibri"/>
        <family val="2"/>
        <scheme val="minor"/>
      </rPr>
      <t xml:space="preserve">
7/12</t>
    </r>
    <r>
      <rPr>
        <sz val="11"/>
        <color rgb="FF0000FF"/>
        <rFont val="Calibri"/>
        <family val="2"/>
        <scheme val="minor"/>
      </rPr>
      <t xml:space="preserve">
</t>
    </r>
    <r>
      <rPr>
        <sz val="11"/>
        <rFont val="Calibri"/>
        <family val="2"/>
        <scheme val="minor"/>
      </rPr>
      <t xml:space="preserve">It is a error in in 0v81 and earlier. 
Plan to correct in 0v82 to pull down to GND on the baseboard to prevent cards from coming out of reset until the host is ready to enumerate devices
</t>
    </r>
  </si>
  <si>
    <t>0v82</t>
  </si>
  <si>
    <r>
      <rPr>
        <b/>
        <sz val="11"/>
        <color rgb="FF0000FF"/>
        <rFont val="Calibri"/>
        <family val="2"/>
        <scheme val="minor"/>
      </rPr>
      <t xml:space="preserve">9/5
0v83 has section 5.3 edited to include high level requirements and pointer to related PCI-SIG docs to follow.  
OCP foundation is helping to check with PCISIG and find out how to include Description of the OCP NIC 3.0 CLB and CBB test figure for use in the PCIe Architecture PHY Test specifications. 
The ask is brought to PCI-SIG with clarifications made. Expect to hear back in ~ 2 weeks after PCI-SIG gets a chance to discuss. 
</t>
    </r>
    <r>
      <rPr>
        <b/>
        <sz val="11"/>
        <rFont val="Calibri"/>
        <family val="2"/>
        <scheme val="minor"/>
      </rPr>
      <t xml:space="preserve">7/31
</t>
    </r>
    <r>
      <rPr>
        <sz val="11"/>
        <rFont val="Calibri"/>
        <family val="2"/>
        <scheme val="minor"/>
      </rPr>
      <t xml:space="preserve">Jon@Dell is leading an ongoing discussion with OCP foundation and PCI-SIG to set a proper process for this workgroup to release the methodology and CLB &amp; CBB fixture for PCIe Gen4 testing, from contributers to OCP, and from OCP to genreal public. The scope of discussion is the test platform and methodologies considered as non public common knowledge.  </t>
    </r>
    <r>
      <rPr>
        <sz val="11"/>
        <color rgb="FF0000FF"/>
        <rFont val="Calibri"/>
        <family val="2"/>
        <scheme val="minor"/>
      </rPr>
      <t xml:space="preserve">
</t>
    </r>
    <r>
      <rPr>
        <b/>
        <sz val="11"/>
        <color rgb="FF0000FF"/>
        <rFont val="Calibri"/>
        <family val="2"/>
        <scheme val="minor"/>
      </rPr>
      <t xml:space="preserve">
</t>
    </r>
    <r>
      <rPr>
        <b/>
        <sz val="11"/>
        <rFont val="Calibri"/>
        <family val="2"/>
        <scheme val="minor"/>
      </rPr>
      <t xml:space="preserve">7/6
</t>
    </r>
    <r>
      <rPr>
        <sz val="11"/>
        <rFont val="Calibri"/>
        <family val="2"/>
        <scheme val="minor"/>
      </rPr>
      <t>Some update about NC-SI over RBT routing is added in 5.1 of 0v81.
This item shall remain open unitl other work around SI is reviewed and ported.</t>
    </r>
    <r>
      <rPr>
        <b/>
        <sz val="11"/>
        <color rgb="FF0000FF"/>
        <rFont val="Calibri"/>
        <family val="2"/>
        <scheme val="minor"/>
      </rPr>
      <t xml:space="preserve">
</t>
    </r>
    <r>
      <rPr>
        <b/>
        <sz val="11"/>
        <rFont val="Calibri"/>
        <family val="2"/>
        <scheme val="minor"/>
      </rPr>
      <t xml:space="preserve">
7/2</t>
    </r>
    <r>
      <rPr>
        <sz val="11"/>
        <rFont val="Calibri"/>
        <family val="2"/>
        <scheme val="minor"/>
      </rPr>
      <t xml:space="preserve">
</t>
    </r>
    <r>
      <rPr>
        <b/>
        <sz val="11"/>
        <rFont val="Calibri"/>
        <family val="2"/>
        <scheme val="minor"/>
      </rPr>
      <t>Samit @ FB:</t>
    </r>
    <r>
      <rPr>
        <sz val="11"/>
        <rFont val="Calibri"/>
        <family val="2"/>
        <scheme val="minor"/>
      </rPr>
      <t xml:space="preserve">
• SI working group will have an internal review on 7/3/2018 – for both SI requirement and validation strategy
• Plan to share first draft with working group by mid-July for comments
• Still on track to release first draft by end of August
</t>
    </r>
    <r>
      <rPr>
        <b/>
        <sz val="11"/>
        <rFont val="Calibri"/>
        <family val="2"/>
        <scheme val="minor"/>
      </rPr>
      <t>Thoams@Intel:</t>
    </r>
    <r>
      <rPr>
        <sz val="11"/>
        <rFont val="Calibri"/>
        <family val="2"/>
        <scheme val="minor"/>
      </rPr>
      <t xml:space="preserve">
0v81 draft has the NC-SI recommendation added, and some high level overview of PCIe - more about PCIe to be added, likely in 0v90.
</t>
    </r>
    <r>
      <rPr>
        <b/>
        <sz val="11"/>
        <rFont val="Calibri"/>
        <family val="2"/>
        <scheme val="minor"/>
      </rPr>
      <t xml:space="preserve">Next step:
</t>
    </r>
    <r>
      <rPr>
        <sz val="11"/>
        <rFont val="Calibri"/>
        <family val="2"/>
        <scheme val="minor"/>
      </rPr>
      <t xml:space="preserve">call out the change and get feedback to include in 0v81 or not. 
</t>
    </r>
    <r>
      <rPr>
        <b/>
        <sz val="11"/>
        <rFont val="Calibri"/>
        <family val="2"/>
        <scheme val="minor"/>
      </rPr>
      <t>5/2</t>
    </r>
    <r>
      <rPr>
        <sz val="11"/>
        <rFont val="Calibri"/>
        <family val="2"/>
        <scheme val="minor"/>
      </rPr>
      <t xml:space="preserve">
Clarified the timeline
TN 20180410 - provided initial PCIe and RBT outline. SI Working Group to fill in</t>
    </r>
  </si>
  <si>
    <t>Joshua@FB</t>
  </si>
  <si>
    <t>General ME improvement work related to CAD, BOM, Inspection criteria</t>
  </si>
  <si>
    <r>
      <rPr>
        <b/>
        <sz val="11"/>
        <color rgb="FF0000FF"/>
        <rFont val="Calibri"/>
        <family val="2"/>
        <scheme val="minor"/>
      </rPr>
      <t>9/5</t>
    </r>
    <r>
      <rPr>
        <sz val="11"/>
        <color rgb="FF0000FF"/>
        <rFont val="Calibri"/>
        <family val="2"/>
        <scheme val="minor"/>
      </rPr>
      <t xml:space="preserve">
Plan to work them in ME work shop in the week of 9/10</t>
    </r>
  </si>
  <si>
    <r>
      <rPr>
        <b/>
        <sz val="11"/>
        <color rgb="FF0000FF"/>
        <rFont val="Calibri"/>
        <family val="2"/>
        <scheme val="minor"/>
      </rPr>
      <t>9/5</t>
    </r>
    <r>
      <rPr>
        <sz val="11"/>
        <color rgb="FF0000FF"/>
        <rFont val="Calibri"/>
        <family val="2"/>
        <scheme val="minor"/>
      </rPr>
      <t xml:space="preserve">
On going discussion - plan to work on in the week of 9/10 ME workshop
</t>
    </r>
    <r>
      <rPr>
        <sz val="11"/>
        <rFont val="Calibri"/>
        <family val="2"/>
        <scheme val="minor"/>
      </rPr>
      <t>7/31 
under disucssion</t>
    </r>
  </si>
  <si>
    <t>Propose to reduce the NIC ASIC(Not the whole adaptor) requirement to report temperature from 8w to 5W (or 3W if possible)</t>
  </si>
  <si>
    <t>General / Thermal</t>
  </si>
  <si>
    <r>
      <t xml:space="preserve">1) Remove self-shutdown as a requirement to the NIC </t>
    </r>
    <r>
      <rPr>
        <sz val="11"/>
        <color rgb="FF0000FF"/>
        <rFont val="Calibri"/>
        <family val="2"/>
        <scheme val="minor"/>
      </rPr>
      <t>- Instead, change it to an optional feature.</t>
    </r>
    <r>
      <rPr>
        <sz val="11"/>
        <rFont val="Calibri"/>
        <family val="2"/>
        <scheme val="minor"/>
      </rPr>
      <t xml:space="preserve">
2) Define the behavior when a NIC supports this feature</t>
    </r>
  </si>
  <si>
    <r>
      <t xml:space="preserve">9/5
Closed most of TBDs except the "tier definition"
Close this item and merge the tier definition to item #9 based on the community call. 
</t>
    </r>
    <r>
      <rPr>
        <sz val="11"/>
        <rFont val="Calibri"/>
        <family val="2"/>
        <scheme val="minor"/>
      </rPr>
      <t xml:space="preserve">
5/2
- some progress is made
- Thermal WS is working on 
- Rob@ Dell sent a draft for review
- may take 1-2 working session to finalize</t>
    </r>
  </si>
  <si>
    <r>
      <t xml:space="preserve">9/5: 
1. Tier definition will be obtained after testing in fixture 
2. After that, definition will be mapped to EEPROM requirement
</t>
    </r>
    <r>
      <rPr>
        <sz val="11"/>
        <rFont val="Calibri"/>
        <family val="2"/>
        <scheme val="minor"/>
      </rPr>
      <t xml:space="preserve">
5/2
- timeline TBD; hope to make into 0.9 or 1.0 but gated by card sample</t>
    </r>
  </si>
  <si>
    <r>
      <rPr>
        <b/>
        <sz val="11"/>
        <color rgb="FF0000FF"/>
        <rFont val="Calibri"/>
        <family val="2"/>
        <scheme val="minor"/>
      </rPr>
      <t xml:space="preserve">9/5
Close after community meeting
</t>
    </r>
    <r>
      <rPr>
        <sz val="11"/>
        <rFont val="Calibri"/>
        <family val="2"/>
        <scheme val="minor"/>
      </rPr>
      <t xml:space="preserve">
9/4
Amphenol shared the data to contributors on 8/11. 
No concern is raised so far. 
Suggest to close. 
</t>
    </r>
    <r>
      <rPr>
        <b/>
        <sz val="11"/>
        <color rgb="FF0000FF"/>
        <rFont val="Calibri"/>
        <family val="2"/>
        <scheme val="minor"/>
      </rPr>
      <t xml:space="preserve">
</t>
    </r>
    <r>
      <rPr>
        <b/>
        <sz val="11"/>
        <rFont val="Calibri"/>
        <family val="2"/>
        <scheme val="minor"/>
      </rPr>
      <t xml:space="preserve">7/31
</t>
    </r>
    <r>
      <rPr>
        <sz val="11"/>
        <rFont val="Calibri"/>
        <family val="2"/>
        <scheme val="minor"/>
      </rPr>
      <t xml:space="preserve">FB reviewed the data and do not see risk with current implementation of spec, as there is no double GND pattern to start with, and the difference on SE being open/short/terminated is trivial. checking with Amphenol if data can be shared broadly as so far only Intel and FB got this data. 
</t>
    </r>
    <r>
      <rPr>
        <b/>
        <sz val="11"/>
        <rFont val="Calibri"/>
        <family val="2"/>
        <scheme val="minor"/>
      </rPr>
      <t xml:space="preserve">
7/6
</t>
    </r>
    <r>
      <rPr>
        <sz val="11"/>
        <rFont val="Calibri"/>
        <family val="2"/>
        <scheme val="minor"/>
      </rPr>
      <t>AFCI provided some data showing low impact to SI by left misc pins open/short/termination; under review of that data.</t>
    </r>
    <r>
      <rPr>
        <b/>
        <sz val="11"/>
        <rFont val="Calibri"/>
        <family val="2"/>
        <scheme val="minor"/>
      </rPr>
      <t xml:space="preserve">
6/18</t>
    </r>
    <r>
      <rPr>
        <sz val="11"/>
        <rFont val="Calibri"/>
        <family val="2"/>
        <scheme val="minor"/>
      </rPr>
      <t xml:space="preserve">
Mike@Cavium: a foot print issue for CEM T/H design, do not think it is applicable to OCP NIC 3.0.
Zhineng Fan@Amphenol: seems  a foot print issue for CEM T/H design.will take a look and comment. 
</t>
    </r>
  </si>
  <si>
    <r>
      <rPr>
        <b/>
        <sz val="11"/>
        <color rgb="FF0000FF"/>
        <rFont val="Calibri"/>
        <family val="2"/>
        <scheme val="minor"/>
      </rPr>
      <t xml:space="preserve">9/5
David @TE : </t>
    </r>
    <r>
      <rPr>
        <sz val="11"/>
        <color rgb="FF0000FF"/>
        <rFont val="Calibri"/>
        <family val="2"/>
        <scheme val="minor"/>
      </rPr>
      <t xml:space="preserve">
- Update is in Draft, together with other updates
- current version in public is SFF-TA-1002 Rev1.1
- working draft is Rev1.1.2
Keep open until the draft with change is finalized and published.</t>
    </r>
    <r>
      <rPr>
        <b/>
        <sz val="11"/>
        <color rgb="FF0000FF"/>
        <rFont val="Calibri"/>
        <family val="2"/>
        <scheme val="minor"/>
      </rPr>
      <t xml:space="preserve">
</t>
    </r>
    <r>
      <rPr>
        <sz val="11"/>
        <color rgb="FF0000FF"/>
        <rFont val="Calibri"/>
        <family val="2"/>
        <scheme val="minor"/>
      </rPr>
      <t xml:space="preserve">
</t>
    </r>
    <r>
      <rPr>
        <sz val="11"/>
        <rFont val="Calibri"/>
        <family val="2"/>
        <scheme val="minor"/>
      </rPr>
      <t>9/4
The update is not in public yet. Checking with spec owner for confirmation
8/1
 The key width adjustment is moving forward.  The draft is being edited.  There is a target for this to be reviewed in SFF on Friday (8/3) and after this point would be made public to begin the spec review process. 
Plan to follow up accordingly</t>
    </r>
    <r>
      <rPr>
        <b/>
        <sz val="11"/>
        <color rgb="FF0000FF"/>
        <rFont val="Calibri"/>
        <family val="2"/>
        <scheme val="minor"/>
      </rPr>
      <t xml:space="preserve">
</t>
    </r>
    <r>
      <rPr>
        <b/>
        <sz val="11"/>
        <rFont val="Calibri"/>
        <family val="2"/>
        <scheme val="minor"/>
      </rPr>
      <t xml:space="preserve">
7/31
</t>
    </r>
    <r>
      <rPr>
        <sz val="11"/>
        <rFont val="Calibri"/>
        <family val="2"/>
        <scheme val="minor"/>
      </rPr>
      <t xml:space="preserve">The latest pub version on SNIA.org is still rev 1.1
Checking with SFF-TA1002 Point of Contact for update. </t>
    </r>
    <r>
      <rPr>
        <b/>
        <sz val="11"/>
        <rFont val="Calibri"/>
        <family val="2"/>
        <scheme val="minor"/>
      </rPr>
      <t xml:space="preserve">
7/2</t>
    </r>
    <r>
      <rPr>
        <sz val="11"/>
        <rFont val="Calibri"/>
        <family val="2"/>
        <scheme val="minor"/>
      </rPr>
      <t xml:space="preserve">
Not put into 0v81, wait for the SFF-TA1002 Rev 2.0 being released mid-July 
6/18
David @ TE 
Straddle mount only, and host side only
increase the rib of the key, to prevent plugging a module up-side-down. 
David @ TE will help to send the change slide to the community. Make sure the System suppliers are aware of it. 
Jia @FB to check with John N @ HPE for SFF-TA-1002 schedule.
</t>
    </r>
  </si>
  <si>
    <r>
      <rPr>
        <b/>
        <sz val="11"/>
        <color rgb="FF0000FF"/>
        <rFont val="Calibri"/>
        <family val="2"/>
        <scheme val="minor"/>
      </rPr>
      <t xml:space="preserve">9/5
</t>
    </r>
    <r>
      <rPr>
        <sz val="11"/>
        <color rgb="FF0000FF"/>
        <rFont val="Calibri"/>
        <family val="2"/>
        <scheme val="minor"/>
      </rPr>
      <t>TN@Intel : 2 x16 is a valid use caes. Okay to privision x32, but not aware of any host would support x32.
Next step: follow up with Yuval before close</t>
    </r>
    <r>
      <rPr>
        <b/>
        <sz val="11"/>
        <color rgb="FF0000FF"/>
        <rFont val="Calibri"/>
        <family val="2"/>
        <scheme val="minor"/>
      </rPr>
      <t xml:space="preserve">
</t>
    </r>
    <r>
      <rPr>
        <b/>
        <sz val="11"/>
        <rFont val="Calibri"/>
        <family val="2"/>
        <scheme val="minor"/>
      </rPr>
      <t xml:space="preserve">
9/4</t>
    </r>
    <r>
      <rPr>
        <sz val="11"/>
        <rFont val="Calibri"/>
        <family val="2"/>
        <scheme val="minor"/>
      </rPr>
      <t xml:space="preserve">
Suggest to close as there is no active discussion, and does not gate implementation of all current use cases 
7/31
Not in active discussion
7/6
- Added from a missing email thread for tracking
- 0v81  has x32 in table 5 ofr card definition
- "OCP 3.0 Pinout 0v81_20180705a_TN" does not have x32 in BIF table yet.
</t>
    </r>
  </si>
  <si>
    <t xml:space="preserve">Impact NIC GF design 
Not functional critical for non-hot plug application
Suggest to phase in at next NIC respin for NIC intended to support hot plug
</t>
  </si>
  <si>
    <t xml:space="preserve">Refresh short-long pin from 0v84, and align with SFF-TA-1002/1009 </t>
  </si>
  <si>
    <r>
      <rPr>
        <b/>
        <sz val="11"/>
        <color rgb="FF0000FF"/>
        <rFont val="Calibri"/>
        <family val="2"/>
        <scheme val="minor"/>
      </rPr>
      <t xml:space="preserve">11/20
</t>
    </r>
    <r>
      <rPr>
        <sz val="11"/>
        <color rgb="FF0000FF"/>
        <rFont val="Calibri"/>
        <family val="2"/>
        <scheme val="minor"/>
      </rPr>
      <t>Self shut-down edit is included in 0v85 push; close this item</t>
    </r>
    <r>
      <rPr>
        <b/>
        <sz val="11"/>
        <color rgb="FF0000FF"/>
        <rFont val="Calibri"/>
        <family val="2"/>
        <scheme val="minor"/>
      </rPr>
      <t xml:space="preserve">
</t>
    </r>
    <r>
      <rPr>
        <b/>
        <sz val="11"/>
        <rFont val="Calibri"/>
        <family val="2"/>
        <scheme val="minor"/>
      </rPr>
      <t xml:space="preserve">11/6
</t>
    </r>
    <r>
      <rPr>
        <sz val="11"/>
        <rFont val="Calibri"/>
        <family val="2"/>
        <scheme val="minor"/>
      </rPr>
      <t xml:space="preserve">Self shut-down is included in 0v84 candidate (need double check)
</t>
    </r>
    <r>
      <rPr>
        <b/>
        <sz val="11"/>
        <rFont val="Calibri"/>
        <family val="2"/>
        <scheme val="minor"/>
      </rPr>
      <t xml:space="preserve">
</t>
    </r>
    <r>
      <rPr>
        <b/>
        <sz val="11"/>
        <color theme="1"/>
        <rFont val="Calibri"/>
        <family val="2"/>
        <scheme val="minor"/>
      </rPr>
      <t xml:space="preserve">9/5
</t>
    </r>
    <r>
      <rPr>
        <sz val="11"/>
        <color theme="1"/>
        <rFont val="Calibri"/>
        <family val="2"/>
        <scheme val="minor"/>
      </rPr>
      <t>Broadcom plans to draft a revised section on self-shutdown by mid-Sept and send it out for review</t>
    </r>
    <r>
      <rPr>
        <b/>
        <sz val="11"/>
        <color theme="1"/>
        <rFont val="Calibri"/>
        <family val="2"/>
        <scheme val="minor"/>
      </rPr>
      <t xml:space="preserve">
</t>
    </r>
    <r>
      <rPr>
        <sz val="11"/>
        <rFont val="Calibri"/>
        <family val="2"/>
        <scheme val="minor"/>
      </rPr>
      <t xml:space="preserve">
9/4
No update in the past month.
Not able to make into 0v83
</t>
    </r>
    <r>
      <rPr>
        <b/>
        <sz val="11"/>
        <rFont val="Calibri"/>
        <family val="2"/>
        <scheme val="minor"/>
      </rPr>
      <t xml:space="preserve">
7/31
Not able to push to 0v82
7/2</t>
    </r>
    <r>
      <rPr>
        <sz val="11"/>
        <rFont val="Calibri"/>
        <family val="2"/>
        <scheme val="minor"/>
      </rPr>
      <t xml:space="preserve">
Not able to push to 0v81
Defer the push</t>
    </r>
    <r>
      <rPr>
        <b/>
        <sz val="11"/>
        <color rgb="FF0000FF"/>
        <rFont val="Calibri"/>
        <family val="2"/>
        <scheme val="minor"/>
      </rPr>
      <t xml:space="preserve">
</t>
    </r>
    <r>
      <rPr>
        <b/>
        <sz val="11"/>
        <rFont val="Calibri"/>
        <family val="2"/>
        <scheme val="minor"/>
      </rPr>
      <t xml:space="preserve">
6/18
</t>
    </r>
    <r>
      <rPr>
        <sz val="11"/>
        <rFont val="Calibri"/>
        <family val="2"/>
        <scheme val="minor"/>
      </rPr>
      <t xml:space="preserve">Hemal is still working on it. shoot for End of June. 
Hemal plans to send Summary of change for quick discussion before writing it up. 
</t>
    </r>
    <r>
      <rPr>
        <b/>
        <sz val="11"/>
        <rFont val="Calibri"/>
        <family val="2"/>
        <scheme val="minor"/>
      </rPr>
      <t>6/6</t>
    </r>
    <r>
      <rPr>
        <sz val="11"/>
        <rFont val="Calibri"/>
        <family val="2"/>
        <scheme val="minor"/>
      </rPr>
      <t xml:space="preserve">
Did not make to 0v80
Hemal is working on it</t>
    </r>
    <r>
      <rPr>
        <sz val="11"/>
        <color rgb="FF0000FF"/>
        <rFont val="Calibri"/>
        <family val="2"/>
        <scheme val="minor"/>
      </rPr>
      <t xml:space="preserve">
</t>
    </r>
    <r>
      <rPr>
        <b/>
        <sz val="11"/>
        <rFont val="Calibri"/>
        <family val="2"/>
        <scheme val="minor"/>
      </rPr>
      <t>5/21</t>
    </r>
    <r>
      <rPr>
        <sz val="11"/>
        <rFont val="Calibri"/>
        <family val="2"/>
        <scheme val="minor"/>
      </rPr>
      <t xml:space="preserve">
- Make feature optional (reflected in 0v73_0516a)
- If an ASIC (or NIC) supports this feature, the feature of "self-shutdown" shall be able to turn on and off
- When the "self-shutdown" is triggered on any component on NIC, the NIC is not expected to be function by system.
- Hemal @ Broadcom to help draft this session (in 4.4) and define the behavior when supported. 
</t>
    </r>
    <r>
      <rPr>
        <b/>
        <sz val="11"/>
        <rFont val="Calibri"/>
        <family val="2"/>
        <scheme val="minor"/>
      </rPr>
      <t>4/25</t>
    </r>
    <r>
      <rPr>
        <sz val="11"/>
        <rFont val="Calibri"/>
        <family val="2"/>
        <scheme val="minor"/>
      </rPr>
      <t xml:space="preserve">
Did not reach conclusion - follow up is needed.
TN 20180410 - Text redlined. Recommend removing this requirement.
</t>
    </r>
    <r>
      <rPr>
        <b/>
        <sz val="11"/>
        <rFont val="Calibri"/>
        <family val="2"/>
        <scheme val="minor"/>
      </rPr>
      <t>4/18</t>
    </r>
    <r>
      <rPr>
        <sz val="11"/>
        <rFont val="Calibri"/>
        <family val="2"/>
        <scheme val="minor"/>
      </rPr>
      <t xml:space="preserve">
- TN: The thinking is to have a more graceful way to let system manage the shutting down
- Level of warnings</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</si>
  <si>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
11/6
</t>
    </r>
    <r>
      <rPr>
        <sz val="11"/>
        <rFont val="Calibri"/>
        <family val="2"/>
        <scheme val="minor"/>
      </rPr>
      <t>reflected in 0v84 RC</t>
    </r>
    <r>
      <rPr>
        <sz val="11"/>
        <color rgb="FF0000FF"/>
        <rFont val="Calibri"/>
        <family val="2"/>
        <scheme val="minor"/>
      </rPr>
      <t xml:space="preserve">
</t>
    </r>
    <r>
      <rPr>
        <b/>
        <sz val="11"/>
        <color theme="1"/>
        <rFont val="Calibri"/>
        <family val="2"/>
        <scheme val="minor"/>
      </rPr>
      <t xml:space="preserve">
9/5
</t>
    </r>
    <r>
      <rPr>
        <sz val="11"/>
        <color theme="1"/>
        <rFont val="Calibri"/>
        <family val="2"/>
        <scheme val="minor"/>
      </rPr>
      <t xml:space="preserve">Carl@HPE: Suggest to move forward with change the limit from 8W to 5W.
Paul@Intel: We do have one 10G part in the range of 5W-8W that doesn't support temp reporting.  going forward, all parts &gt;= 5W will support temperature reporting. 
</t>
    </r>
    <r>
      <rPr>
        <b/>
        <sz val="11"/>
        <color theme="1"/>
        <rFont val="Calibri"/>
        <family val="2"/>
        <scheme val="minor"/>
      </rPr>
      <t>Next step:</t>
    </r>
    <r>
      <rPr>
        <sz val="11"/>
        <color theme="1"/>
        <rFont val="Calibri"/>
        <family val="2"/>
        <scheme val="minor"/>
      </rPr>
      <t xml:space="preserve"> change spec to greater or equal to 5W, requires temperature reporting. The Intel legacy part - may require a work around. </t>
    </r>
    <r>
      <rPr>
        <b/>
        <sz val="11"/>
        <color rgb="FF0000FF"/>
        <rFont val="Calibri"/>
        <family val="2"/>
        <scheme val="minor"/>
      </rPr>
      <t xml:space="preserve">
</t>
    </r>
    <r>
      <rPr>
        <b/>
        <sz val="11"/>
        <rFont val="Calibri"/>
        <family val="2"/>
        <scheme val="minor"/>
      </rPr>
      <t xml:space="preserve">
9/4
No update or active discussion.
Suggest to close for now as this does not gate implementation
</t>
    </r>
    <r>
      <rPr>
        <sz val="8"/>
        <rFont val="Calibri"/>
        <family val="2"/>
        <scheme val="minor"/>
      </rPr>
      <t xml:space="preserve">
7/31
- No active discussion on email
- Defer the decision. not making into 0v82
</t>
    </r>
    <r>
      <rPr>
        <sz val="8"/>
        <color rgb="FF0000FF"/>
        <rFont val="Calibri"/>
        <family val="2"/>
        <scheme val="minor"/>
      </rPr>
      <t xml:space="preserve">
</t>
    </r>
    <r>
      <rPr>
        <sz val="8"/>
        <rFont val="Calibri"/>
        <family val="2"/>
        <scheme val="minor"/>
      </rPr>
      <t>7/2
- No active discussion on email
- Defer the decision. not making into 0v81. 
6/18
Yuval @ Mellanox : Mellanox does not have problem
Paul @ Intel: there is legacy product with TDP between 5-8W does not support thermal reporting. 
Hemal @ Broadcom: Broadcom does not have problem with either 3W or 5W as threshold
- plan to do more discussion on email thread</t>
    </r>
  </si>
  <si>
    <r>
      <rPr>
        <b/>
        <sz val="11"/>
        <color rgb="FF0000FF"/>
        <rFont val="Calibri"/>
        <family val="2"/>
        <scheme val="minor"/>
      </rPr>
      <t xml:space="preserve">11/20
</t>
    </r>
    <r>
      <rPr>
        <sz val="11"/>
        <color rgb="FF0000FF"/>
        <rFont val="Calibri"/>
        <family val="2"/>
        <scheme val="minor"/>
      </rPr>
      <t xml:space="preserve">Close with 0v85 push. 
</t>
    </r>
    <r>
      <rPr>
        <b/>
        <sz val="11"/>
        <rFont val="Calibri"/>
        <family val="2"/>
        <scheme val="minor"/>
      </rPr>
      <t xml:space="preserve">11/6
</t>
    </r>
    <r>
      <rPr>
        <sz val="11"/>
        <rFont val="Calibri"/>
        <family val="2"/>
        <scheme val="minor"/>
      </rPr>
      <t xml:space="preserve">remove the "1.2" in body; call out ": This capability is planned to be included in revision 1.2 of the DSP0222 NC-SI specification."
Changes are made in 0v84 RC
</t>
    </r>
    <r>
      <rPr>
        <b/>
        <sz val="11"/>
        <rFont val="Calibri"/>
        <family val="2"/>
        <scheme val="minor"/>
      </rPr>
      <t xml:space="preserve">
9/5
</t>
    </r>
    <r>
      <rPr>
        <sz val="11"/>
        <rFont val="Calibri"/>
        <family val="2"/>
        <scheme val="minor"/>
      </rPr>
      <t xml:space="preserve">Regarding NC-SI 1.2 spec, there is a tentitive plan to in PMCI WG of the DMTF to get a work-in-progress draft out in Sept/Oct time-frame. 
The final NC-SI 1.2 standard is planned to be published in Q4 2018 but it may take Q1 2019. 
For OCP NIC 3.0 spec, it may be sufficient to reference NC-SI 1.2 if there is public work-in-progress draft is available.  - </t>
    </r>
    <r>
      <rPr>
        <b/>
        <sz val="11"/>
        <rFont val="Calibri"/>
        <family val="2"/>
        <scheme val="minor"/>
      </rPr>
      <t>propose not to make change for now.</t>
    </r>
    <r>
      <rPr>
        <b/>
        <sz val="11"/>
        <color rgb="FF0000FF"/>
        <rFont val="Calibri"/>
        <family val="2"/>
        <scheme val="minor"/>
      </rPr>
      <t xml:space="preserve">
</t>
    </r>
    <r>
      <rPr>
        <b/>
        <sz val="9"/>
        <color rgb="FF0000FF"/>
        <rFont val="Calibri"/>
        <family val="2"/>
        <scheme val="minor"/>
      </rPr>
      <t xml:space="preserve">
</t>
    </r>
    <r>
      <rPr>
        <sz val="9"/>
        <rFont val="Calibri"/>
        <family val="2"/>
        <scheme val="minor"/>
      </rPr>
      <t xml:space="preserve">9/4
No update.
Not able to push to 0v83
</t>
    </r>
    <r>
      <rPr>
        <b/>
        <sz val="9"/>
        <rFont val="Calibri"/>
        <family val="2"/>
        <scheme val="minor"/>
      </rPr>
      <t>7/31
Not able to push to 0v82</t>
    </r>
    <r>
      <rPr>
        <b/>
        <sz val="9"/>
        <color rgb="FF0000FF"/>
        <rFont val="Calibri"/>
        <family val="2"/>
        <scheme val="minor"/>
      </rPr>
      <t xml:space="preserve">
</t>
    </r>
    <r>
      <rPr>
        <b/>
        <sz val="9"/>
        <rFont val="Calibri"/>
        <family val="2"/>
        <scheme val="minor"/>
      </rPr>
      <t>7/6
Not in 0v81; defer the push
7/2:
Thomas:</t>
    </r>
    <r>
      <rPr>
        <sz val="9"/>
        <rFont val="Calibri"/>
        <family val="2"/>
        <scheme val="minor"/>
      </rPr>
      <t xml:space="preserve"> Not in the 0v81 draft yet. Hope to take change prior to EOD Tuesday for 0v81 push. 
</t>
    </r>
    <r>
      <rPr>
        <b/>
        <sz val="9"/>
        <rFont val="Calibri"/>
        <family val="2"/>
        <scheme val="minor"/>
      </rPr>
      <t xml:space="preserve">Hemal: </t>
    </r>
    <r>
      <rPr>
        <sz val="9"/>
        <rFont val="Calibri"/>
        <family val="2"/>
        <scheme val="minor"/>
      </rPr>
      <t xml:space="preserve">will give it a try (no commit)
</t>
    </r>
    <r>
      <rPr>
        <b/>
        <sz val="9"/>
        <rFont val="Calibri"/>
        <family val="2"/>
        <scheme val="minor"/>
      </rPr>
      <t xml:space="preserve">
6/18:</t>
    </r>
    <r>
      <rPr>
        <sz val="9"/>
        <rFont val="Calibri"/>
        <family val="2"/>
        <scheme val="minor"/>
      </rPr>
      <t xml:space="preserve">
After discussion, plan to call out</t>
    </r>
    <r>
      <rPr>
        <strike/>
        <sz val="9"/>
        <rFont val="Calibri"/>
        <family val="2"/>
        <scheme val="minor"/>
      </rPr>
      <t xml:space="preserve"> NC-SI</t>
    </r>
    <r>
      <rPr>
        <sz val="9"/>
        <rFont val="Calibri"/>
        <family val="2"/>
        <scheme val="minor"/>
      </rPr>
      <t xml:space="preserve"> PLDM over RBT shall follows NC-SI 1.2 WIP. 
Hemal plans to modify based on 0v80 and send back to Thomas for merging</t>
    </r>
  </si>
  <si>
    <r>
      <rPr>
        <b/>
        <sz val="11"/>
        <color rgb="FF0000FF"/>
        <rFont val="Calibri"/>
        <family val="2"/>
        <scheme val="minor"/>
      </rPr>
      <t xml:space="preserve">11/20
</t>
    </r>
    <r>
      <rPr>
        <sz val="11"/>
        <color rgb="FF0000FF"/>
        <rFont val="Calibri"/>
        <family val="2"/>
        <scheme val="minor"/>
      </rPr>
      <t xml:space="preserve">Board file is posted "OCP_NIC_3.0_thermal_TestFixture_BoardFiles_20181031"
Double check if there is plan to post sch before closing.
</t>
    </r>
    <r>
      <rPr>
        <b/>
        <sz val="11"/>
        <rFont val="Calibri"/>
        <family val="2"/>
        <scheme val="minor"/>
      </rPr>
      <t xml:space="preserve">
9/5</t>
    </r>
    <r>
      <rPr>
        <sz val="11"/>
        <rFont val="Calibri"/>
        <family val="2"/>
        <scheme val="minor"/>
      </rPr>
      <t xml:space="preserve">
The 3D CAD of fixture is valid  (the 6/4 version)
Dell is working on internal review process, with the goal of releaseing the PCB design as well (for power delivery, etc.)
9/4 Checking in with thermal teams
7/31 
expect to release a final design file for SFF thermal test fixture later this week after some clean up work. </t>
    </r>
  </si>
  <si>
    <r>
      <rPr>
        <b/>
        <sz val="11"/>
        <color rgb="FF0000FF"/>
        <rFont val="Calibri"/>
        <family val="2"/>
        <scheme val="minor"/>
      </rPr>
      <t>11/20</t>
    </r>
    <r>
      <rPr>
        <sz val="11"/>
        <color rgb="FF0000FF"/>
        <rFont val="Calibri"/>
        <family val="2"/>
        <scheme val="minor"/>
      </rPr>
      <t xml:space="preserve">
Close with 0v85 push
</t>
    </r>
    <r>
      <rPr>
        <sz val="11"/>
        <rFont val="Calibri"/>
        <family val="2"/>
        <scheme val="minor"/>
      </rPr>
      <t xml:space="preserve">
11/2
Trending on using </t>
    </r>
    <r>
      <rPr>
        <b/>
        <sz val="11"/>
        <rFont val="Calibri"/>
        <family val="2"/>
        <scheme val="minor"/>
      </rPr>
      <t>LONG pins for Ground, and SHORT pins for everything else</t>
    </r>
    <r>
      <rPr>
        <sz val="11"/>
        <rFont val="Calibri"/>
        <family val="2"/>
        <scheme val="minor"/>
      </rPr>
      <t xml:space="preserve"> (power, single ended and differential signals). We’ll have better alignment with both the SFF-TA-1002 and SFF-TA-1009 specifications. 
Plan to be added into next rev
For cards in-flight, this may result in a board spin, but this is our opportunity to make changes prior to the next release milestone.
</t>
    </r>
  </si>
  <si>
    <t>OCP-NIC Gen4 card loss budget from 8dB (the loss budget for standard PCIe Gen4 AIC) to 6dB, due to its smaller size</t>
  </si>
  <si>
    <t xml:space="preserve">Samit @ FB
</t>
  </si>
  <si>
    <t>0v85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</si>
</sst>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8"/>
      <color theme="1"/>
      <name val="Calibri"/>
      <family val="2"/>
      <scheme val="minor"/>
    </font>
    <font>
      <u/>
      <sz val="11"/>
      <color theme="10"/>
      <name val="Calibri"/>
      <family val="2"/>
      <scheme val="minor"/>
    </font>
    <font>
      <sz val="22"/>
      <color theme="1"/>
      <name val="Calibri"/>
      <family val="2"/>
      <scheme val="minor"/>
    </font>
    <font>
      <sz val="26"/>
      <color theme="1"/>
      <name val="Calibri"/>
      <family val="2"/>
      <scheme val="minor"/>
    </font>
    <font>
      <u/>
      <sz val="26"/>
      <color theme="10"/>
      <name val="Calibri"/>
      <family val="2"/>
      <scheme val="minor"/>
    </font>
    <font>
      <sz val="11"/>
      <color rgb="FF006100"/>
      <name val="Calibri"/>
      <family val="2"/>
      <scheme val="minor"/>
    </font>
    <font>
      <sz val="11"/>
      <color rgb="FF9C5700"/>
      <name val="Calibri"/>
      <family val="2"/>
      <scheme val="minor"/>
    </font>
    <font>
      <sz val="14"/>
      <color theme="1"/>
      <name val="Calibri"/>
      <family val="2"/>
      <scheme val="minor"/>
    </font>
    <font>
      <sz val="10"/>
      <color theme="1"/>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name val="Calibri"/>
      <family val="2"/>
      <scheme val="minor"/>
    </font>
    <font>
      <sz val="11"/>
      <color rgb="FFC00000"/>
      <name val="Calibri"/>
      <family val="2"/>
      <scheme val="minor"/>
    </font>
    <font>
      <b/>
      <sz val="11"/>
      <color rgb="FFC00000"/>
      <name val="Calibri"/>
      <family val="2"/>
      <scheme val="minor"/>
    </font>
    <font>
      <b/>
      <sz val="11"/>
      <color rgb="FF00B050"/>
      <name val="Calibri"/>
      <family val="2"/>
      <scheme val="minor"/>
    </font>
    <font>
      <sz val="11"/>
      <color rgb="FF00B050"/>
      <name val="Calibri"/>
      <family val="2"/>
      <scheme val="minor"/>
    </font>
    <font>
      <b/>
      <sz val="11"/>
      <color rgb="FFFF0000"/>
      <name val="Calibri"/>
      <family val="2"/>
      <scheme val="minor"/>
    </font>
    <font>
      <b/>
      <sz val="9"/>
      <color rgb="FF0000FF"/>
      <name val="Calibri"/>
      <family val="2"/>
      <scheme val="minor"/>
    </font>
    <font>
      <b/>
      <sz val="9"/>
      <name val="Calibri"/>
      <family val="2"/>
      <scheme val="minor"/>
    </font>
    <font>
      <sz val="9"/>
      <name val="Calibri"/>
      <family val="2"/>
      <scheme val="minor"/>
    </font>
    <font>
      <i/>
      <sz val="11"/>
      <name val="Calibri"/>
      <family val="2"/>
      <scheme val="minor"/>
    </font>
    <font>
      <sz val="8"/>
      <name val="Calibri"/>
      <family val="2"/>
      <scheme val="minor"/>
    </font>
    <font>
      <sz val="8"/>
      <color rgb="FF0000FF"/>
      <name val="Calibri"/>
      <family val="2"/>
      <scheme val="minor"/>
    </font>
    <font>
      <strike/>
      <sz val="9"/>
      <name val="Calibri"/>
      <family val="2"/>
      <scheme val="minor"/>
    </font>
  </fonts>
  <fills count="4">
    <fill>
      <patternFill patternType="none"/>
    </fill>
    <fill>
      <patternFill patternType="gray125"/>
    </fill>
    <fill>
      <patternFill patternType="solid">
        <fgColor rgb="FFC6EFCE"/>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4">
    <xf numFmtId="0" fontId="0" fillId="0" borderId="0"/>
    <xf numFmtId="0" fontId="3"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cellStyleXfs>
  <cellXfs count="46">
    <xf numFmtId="0" fontId="0" fillId="0" borderId="0" xfId="0"/>
    <xf numFmtId="0" fontId="0" fillId="0" borderId="0" xfId="0" applyAlignment="1">
      <alignment wrapText="1"/>
    </xf>
    <xf numFmtId="0" fontId="1" fillId="0" borderId="1" xfId="0" applyFon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0" fontId="5" fillId="0" borderId="0" xfId="0" applyFont="1"/>
    <xf numFmtId="0" fontId="6" fillId="0" borderId="0" xfId="1" applyFont="1"/>
    <xf numFmtId="0" fontId="5" fillId="0" borderId="0" xfId="0" applyFont="1" applyAlignment="1">
      <alignment wrapText="1"/>
    </xf>
    <xf numFmtId="16" fontId="9" fillId="0" borderId="0" xfId="0" applyNumberFormat="1" applyFont="1"/>
    <xf numFmtId="0" fontId="9" fillId="0" borderId="2" xfId="0" applyFont="1" applyFill="1" applyBorder="1" applyAlignment="1">
      <alignment wrapText="1"/>
    </xf>
    <xf numFmtId="0" fontId="9" fillId="0" borderId="3" xfId="0" applyFont="1" applyFill="1" applyBorder="1" applyAlignment="1">
      <alignment wrapText="1"/>
    </xf>
    <xf numFmtId="0" fontId="9" fillId="0" borderId="0" xfId="0" applyFont="1"/>
    <xf numFmtId="0" fontId="0" fillId="0" borderId="0" xfId="0" applyFont="1" applyAlignment="1">
      <alignment wrapText="1"/>
    </xf>
    <xf numFmtId="0" fontId="10" fillId="0" borderId="0" xfId="0" applyFont="1" applyAlignment="1">
      <alignment wrapText="1"/>
    </xf>
    <xf numFmtId="0" fontId="8" fillId="3" borderId="2" xfId="3" applyBorder="1" applyAlignment="1">
      <alignment wrapText="1"/>
    </xf>
    <xf numFmtId="0" fontId="7" fillId="2" borderId="0" xfId="2"/>
    <xf numFmtId="0" fontId="8" fillId="3" borderId="0" xfId="3"/>
    <xf numFmtId="14" fontId="7" fillId="2" borderId="1" xfId="2" applyNumberFormat="1" applyBorder="1" applyAlignment="1">
      <alignment wrapText="1"/>
    </xf>
    <xf numFmtId="16" fontId="0" fillId="0" borderId="0" xfId="0" applyNumberFormat="1"/>
    <xf numFmtId="0" fontId="0" fillId="0" borderId="2" xfId="0" applyFill="1" applyBorder="1" applyAlignment="1">
      <alignment wrapText="1"/>
    </xf>
    <xf numFmtId="0" fontId="0" fillId="0" borderId="3" xfId="0" quotePrefix="1" applyFill="1" applyBorder="1" applyAlignment="1">
      <alignment wrapText="1"/>
    </xf>
    <xf numFmtId="0" fontId="0" fillId="0" borderId="0" xfId="0" quotePrefix="1" applyAlignment="1">
      <alignment wrapText="1"/>
    </xf>
    <xf numFmtId="0" fontId="0" fillId="0" borderId="0" xfId="0" quotePrefix="1" applyFill="1" applyBorder="1" applyAlignment="1">
      <alignment wrapText="1"/>
    </xf>
    <xf numFmtId="0" fontId="0" fillId="0" borderId="0" xfId="0" applyFill="1" applyBorder="1" applyAlignment="1">
      <alignment wrapText="1"/>
    </xf>
    <xf numFmtId="0" fontId="11" fillId="0" borderId="3" xfId="0" applyFont="1" applyFill="1" applyBorder="1" applyAlignment="1">
      <alignment wrapText="1"/>
    </xf>
    <xf numFmtId="0" fontId="12" fillId="0" borderId="2" xfId="0" applyFont="1" applyFill="1" applyBorder="1" applyAlignment="1">
      <alignment wrapText="1"/>
    </xf>
    <xf numFmtId="0" fontId="0" fillId="0" borderId="1" xfId="0" applyFill="1" applyBorder="1" applyAlignment="1">
      <alignment vertical="top" wrapText="1"/>
    </xf>
    <xf numFmtId="0" fontId="1" fillId="0" borderId="1" xfId="0" applyFont="1" applyBorder="1" applyAlignment="1">
      <alignment vertical="top" wrapText="1"/>
    </xf>
    <xf numFmtId="0" fontId="13" fillId="0" borderId="1" xfId="0" applyFont="1" applyFill="1" applyBorder="1" applyAlignment="1">
      <alignment vertical="top" wrapText="1"/>
    </xf>
    <xf numFmtId="0" fontId="11" fillId="0" borderId="3" xfId="0" applyFont="1" applyFill="1" applyBorder="1" applyAlignment="1">
      <alignment vertical="top" wrapText="1"/>
    </xf>
    <xf numFmtId="0" fontId="12" fillId="0" borderId="0" xfId="0" applyFont="1" applyAlignment="1">
      <alignment wrapText="1"/>
    </xf>
    <xf numFmtId="16" fontId="12" fillId="0" borderId="0" xfId="0" applyNumberFormat="1" applyFont="1" applyAlignment="1">
      <alignment wrapText="1"/>
    </xf>
    <xf numFmtId="0" fontId="13" fillId="0" borderId="1" xfId="0" applyFont="1" applyBorder="1" applyAlignment="1">
      <alignment wrapText="1"/>
    </xf>
    <xf numFmtId="0" fontId="19" fillId="0" borderId="0" xfId="0" applyFont="1" applyAlignment="1">
      <alignment wrapText="1"/>
    </xf>
    <xf numFmtId="0" fontId="12" fillId="0" borderId="1" xfId="0" applyFont="1" applyFill="1"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0" fillId="0" borderId="1" xfId="0" applyBorder="1" applyAlignment="1">
      <alignment vertical="top" wrapText="1"/>
    </xf>
    <xf numFmtId="16" fontId="12" fillId="0" borderId="1" xfId="0" applyNumberFormat="1" applyFont="1" applyBorder="1" applyAlignment="1">
      <alignment vertical="top" wrapText="1"/>
    </xf>
    <xf numFmtId="0" fontId="0" fillId="0" borderId="0" xfId="0" applyAlignment="1">
      <alignment vertical="top" wrapText="1"/>
    </xf>
    <xf numFmtId="0" fontId="14" fillId="0" borderId="1" xfId="0" applyFont="1" applyBorder="1" applyAlignment="1">
      <alignment wrapText="1"/>
    </xf>
    <xf numFmtId="0" fontId="13" fillId="0" borderId="1" xfId="0" applyFont="1" applyBorder="1" applyAlignment="1">
      <alignment horizontal="left" vertical="top" wrapText="1"/>
    </xf>
    <xf numFmtId="0" fontId="13" fillId="0" borderId="0" xfId="0" applyFont="1" applyAlignment="1">
      <alignment wrapText="1"/>
    </xf>
    <xf numFmtId="14" fontId="13" fillId="0" borderId="1" xfId="0" applyNumberFormat="1" applyFont="1" applyBorder="1" applyAlignment="1">
      <alignment wrapText="1"/>
    </xf>
    <xf numFmtId="0" fontId="0" fillId="0" borderId="0" xfId="0" applyFill="1"/>
    <xf numFmtId="0" fontId="12" fillId="0" borderId="1" xfId="0" applyFont="1" applyBorder="1" applyAlignment="1">
      <alignment horizontal="left" vertical="top" wrapText="1"/>
    </xf>
  </cellXfs>
  <cellStyles count="4">
    <cellStyle name="Good" xfId="2" builtinId="26"/>
    <cellStyle name="Hyperlink" xfId="1" builtinId="8"/>
    <cellStyle name="Neutral" xfId="3" builtinId="28"/>
    <cellStyle name="Normal" xfId="0" builtinId="0"/>
  </cellStyles>
  <dxfs count="5">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pencompute.org/wiki/Server/Mezz"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val@Mellan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A5" sqref="A5"/>
    </sheetView>
  </sheetViews>
  <sheetFormatPr defaultRowHeight="15" x14ac:dyDescent="0.25"/>
  <cols>
    <col min="1" max="1" width="145" customWidth="1"/>
  </cols>
  <sheetData>
    <row r="1" spans="1:1" ht="62.25" x14ac:dyDescent="0.45">
      <c r="A1" s="7" t="s">
        <v>48</v>
      </c>
    </row>
    <row r="2" spans="1:1" ht="33.75" x14ac:dyDescent="0.5">
      <c r="A2" s="5" t="s">
        <v>46</v>
      </c>
    </row>
    <row r="3" spans="1:1" ht="33.75" x14ac:dyDescent="0.5">
      <c r="A3" s="5"/>
    </row>
    <row r="4" spans="1:1" ht="33.75" x14ac:dyDescent="0.5">
      <c r="A4" s="6" t="s">
        <v>47</v>
      </c>
    </row>
  </sheetData>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N40"/>
  <sheetViews>
    <sheetView tabSelected="1" zoomScale="70" zoomScaleNormal="70" workbookViewId="0">
      <selection activeCell="I7" sqref="I7"/>
    </sheetView>
  </sheetViews>
  <sheetFormatPr defaultRowHeight="18.75" x14ac:dyDescent="0.3"/>
  <cols>
    <col min="1" max="1" width="4" style="1" customWidth="1"/>
    <col min="2" max="2" width="10.42578125" style="1" customWidth="1"/>
    <col min="3" max="3" width="12.5703125" style="1" customWidth="1"/>
    <col min="4" max="4" width="11.28515625" style="1" customWidth="1"/>
    <col min="5" max="5" width="8.7109375" style="1" customWidth="1"/>
    <col min="6" max="6" width="15.42578125" style="1" customWidth="1"/>
    <col min="7" max="7" width="39.85546875" style="42" customWidth="1"/>
    <col min="8" max="8" width="33.7109375" style="1" customWidth="1"/>
    <col min="9" max="9" width="63.85546875" style="39" customWidth="1"/>
    <col min="10" max="10" width="44.28515625" style="11" hidden="1" customWidth="1"/>
    <col min="11" max="11" width="36.7109375" hidden="1" customWidth="1"/>
    <col min="12" max="12" width="100.85546875" hidden="1" customWidth="1"/>
    <col min="13" max="13" width="42.5703125" style="1" hidden="1" customWidth="1"/>
    <col min="14" max="14" width="19.28515625" customWidth="1"/>
  </cols>
  <sheetData>
    <row r="1" spans="1:13" ht="39" x14ac:dyDescent="0.3">
      <c r="A1" s="2" t="s">
        <v>0</v>
      </c>
      <c r="B1" s="2" t="s">
        <v>36</v>
      </c>
      <c r="C1" s="2" t="s">
        <v>38</v>
      </c>
      <c r="D1" s="2" t="s">
        <v>39</v>
      </c>
      <c r="E1" s="2" t="s">
        <v>40</v>
      </c>
      <c r="F1" s="2" t="s">
        <v>1</v>
      </c>
      <c r="G1" s="40" t="s">
        <v>41</v>
      </c>
      <c r="H1" s="2" t="s">
        <v>42</v>
      </c>
      <c r="I1" s="27" t="s">
        <v>43</v>
      </c>
      <c r="J1" s="8">
        <v>43215</v>
      </c>
      <c r="K1" s="18">
        <v>43234</v>
      </c>
      <c r="L1" s="18">
        <v>43241</v>
      </c>
      <c r="M1" s="33" t="s">
        <v>76</v>
      </c>
    </row>
    <row r="2" spans="1:13" ht="273.75" hidden="1" customHeight="1" x14ac:dyDescent="0.3">
      <c r="A2" s="3">
        <v>1</v>
      </c>
      <c r="B2" s="3" t="s">
        <v>3</v>
      </c>
      <c r="C2" s="4">
        <v>43194</v>
      </c>
      <c r="D2" s="17" t="s">
        <v>116</v>
      </c>
      <c r="E2" s="4" t="s">
        <v>124</v>
      </c>
      <c r="F2" s="3" t="s">
        <v>30</v>
      </c>
      <c r="G2" s="32" t="s">
        <v>98</v>
      </c>
      <c r="H2" s="3" t="s">
        <v>31</v>
      </c>
      <c r="I2" s="28" t="s">
        <v>117</v>
      </c>
      <c r="J2" s="9"/>
      <c r="K2" s="25" t="s">
        <v>64</v>
      </c>
      <c r="L2" t="s">
        <v>61</v>
      </c>
      <c r="M2" s="1" t="s">
        <v>84</v>
      </c>
    </row>
    <row r="3" spans="1:13" ht="214.5" hidden="1" customHeight="1" x14ac:dyDescent="0.3">
      <c r="A3" s="3">
        <v>2</v>
      </c>
      <c r="B3" s="3" t="s">
        <v>3</v>
      </c>
      <c r="C3" s="4">
        <v>43194</v>
      </c>
      <c r="D3" s="4" t="s">
        <v>55</v>
      </c>
      <c r="E3" s="4" t="s">
        <v>89</v>
      </c>
      <c r="F3" s="3" t="s">
        <v>2</v>
      </c>
      <c r="G3" s="3" t="s">
        <v>134</v>
      </c>
      <c r="H3" s="3" t="s">
        <v>99</v>
      </c>
      <c r="I3" s="26" t="s">
        <v>126</v>
      </c>
      <c r="J3" s="9"/>
      <c r="K3" s="19" t="s">
        <v>63</v>
      </c>
      <c r="L3" s="25" t="s">
        <v>74</v>
      </c>
      <c r="M3" s="1" t="s">
        <v>85</v>
      </c>
    </row>
    <row r="4" spans="1:13" ht="211.5" hidden="1" customHeight="1" x14ac:dyDescent="0.25">
      <c r="A4" s="3">
        <v>3</v>
      </c>
      <c r="B4" s="3" t="s">
        <v>3</v>
      </c>
      <c r="C4" s="4">
        <v>43194</v>
      </c>
      <c r="D4" s="4" t="s">
        <v>55</v>
      </c>
      <c r="E4" s="4"/>
      <c r="F4" s="3" t="s">
        <v>110</v>
      </c>
      <c r="G4" s="32" t="s">
        <v>152</v>
      </c>
      <c r="H4" s="3" t="s">
        <v>100</v>
      </c>
      <c r="I4" s="34" t="s">
        <v>160</v>
      </c>
      <c r="J4" s="14"/>
      <c r="K4" s="19"/>
      <c r="L4" s="25" t="s">
        <v>70</v>
      </c>
      <c r="M4" s="1" t="s">
        <v>77</v>
      </c>
    </row>
    <row r="5" spans="1:13" ht="182.25" hidden="1" customHeight="1" x14ac:dyDescent="0.3">
      <c r="A5" s="3">
        <v>4</v>
      </c>
      <c r="B5" s="3" t="s">
        <v>3</v>
      </c>
      <c r="C5" s="4">
        <v>43194</v>
      </c>
      <c r="D5" s="4" t="s">
        <v>55</v>
      </c>
      <c r="E5" s="4" t="s">
        <v>89</v>
      </c>
      <c r="F5" s="3" t="s">
        <v>32</v>
      </c>
      <c r="G5" s="32" t="s">
        <v>44</v>
      </c>
      <c r="H5" s="3" t="s">
        <v>4</v>
      </c>
      <c r="I5" s="28" t="s">
        <v>125</v>
      </c>
      <c r="J5" s="10" t="s">
        <v>49</v>
      </c>
      <c r="K5" s="20" t="s">
        <v>65</v>
      </c>
      <c r="L5" s="30" t="s">
        <v>71</v>
      </c>
      <c r="M5" s="1" t="s">
        <v>78</v>
      </c>
    </row>
    <row r="6" spans="1:13" ht="180" hidden="1" x14ac:dyDescent="0.3">
      <c r="A6" s="3">
        <v>5</v>
      </c>
      <c r="B6" s="3" t="s">
        <v>3</v>
      </c>
      <c r="C6" s="4">
        <v>43194</v>
      </c>
      <c r="D6" s="4" t="s">
        <v>55</v>
      </c>
      <c r="E6" s="1" t="s">
        <v>89</v>
      </c>
      <c r="F6" s="3" t="s">
        <v>2</v>
      </c>
      <c r="G6" s="32" t="s">
        <v>5</v>
      </c>
      <c r="H6" s="3" t="s">
        <v>6</v>
      </c>
      <c r="I6" s="26" t="s">
        <v>90</v>
      </c>
      <c r="J6" s="11" t="s">
        <v>54</v>
      </c>
      <c r="K6" s="23" t="s">
        <v>62</v>
      </c>
      <c r="L6" s="23" t="s">
        <v>67</v>
      </c>
      <c r="M6" s="1" t="s">
        <v>83</v>
      </c>
    </row>
    <row r="7" spans="1:13" ht="409.5" x14ac:dyDescent="0.25">
      <c r="A7" s="3">
        <v>6</v>
      </c>
      <c r="B7" s="3" t="s">
        <v>8</v>
      </c>
      <c r="C7" s="4">
        <v>43194</v>
      </c>
      <c r="D7" s="4" t="s">
        <v>37</v>
      </c>
      <c r="E7" s="4"/>
      <c r="F7" s="3" t="s">
        <v>7</v>
      </c>
      <c r="G7" s="32" t="s">
        <v>122</v>
      </c>
      <c r="H7" s="3" t="s">
        <v>45</v>
      </c>
      <c r="I7" s="35" t="s">
        <v>145</v>
      </c>
      <c r="J7" s="12" t="s">
        <v>51</v>
      </c>
      <c r="K7" s="21" t="s">
        <v>58</v>
      </c>
      <c r="L7" s="23" t="s">
        <v>68</v>
      </c>
      <c r="M7" s="1" t="s">
        <v>86</v>
      </c>
    </row>
    <row r="8" spans="1:13" ht="150" hidden="1" x14ac:dyDescent="0.25">
      <c r="A8" s="3">
        <v>7</v>
      </c>
      <c r="B8" s="3" t="s">
        <v>10</v>
      </c>
      <c r="C8" s="4">
        <v>43194</v>
      </c>
      <c r="D8" s="4" t="s">
        <v>55</v>
      </c>
      <c r="E8" s="4"/>
      <c r="F8" s="3" t="s">
        <v>9</v>
      </c>
      <c r="G8" s="32" t="s">
        <v>11</v>
      </c>
      <c r="H8" s="3" t="s">
        <v>6</v>
      </c>
      <c r="I8" s="36" t="s">
        <v>153</v>
      </c>
      <c r="J8" s="13" t="s">
        <v>50</v>
      </c>
      <c r="K8" s="21"/>
      <c r="L8" s="23" t="s">
        <v>68</v>
      </c>
      <c r="M8" s="1" t="s">
        <v>87</v>
      </c>
    </row>
    <row r="9" spans="1:13" ht="105" hidden="1" x14ac:dyDescent="0.25">
      <c r="A9" s="3">
        <v>8</v>
      </c>
      <c r="B9" s="3" t="s">
        <v>10</v>
      </c>
      <c r="C9" s="4">
        <v>43194</v>
      </c>
      <c r="D9" s="4" t="s">
        <v>55</v>
      </c>
      <c r="E9" s="4" t="s">
        <v>89</v>
      </c>
      <c r="F9" s="3" t="s">
        <v>9</v>
      </c>
      <c r="G9" s="32" t="s">
        <v>12</v>
      </c>
      <c r="H9" s="3" t="s">
        <v>13</v>
      </c>
      <c r="I9" s="35" t="s">
        <v>91</v>
      </c>
      <c r="J9" s="13" t="s">
        <v>50</v>
      </c>
      <c r="K9" s="21"/>
      <c r="L9" s="23" t="s">
        <v>68</v>
      </c>
      <c r="M9" s="1" t="s">
        <v>87</v>
      </c>
    </row>
    <row r="10" spans="1:13" ht="105" x14ac:dyDescent="0.25">
      <c r="A10" s="3">
        <v>9</v>
      </c>
      <c r="B10" s="3" t="s">
        <v>10</v>
      </c>
      <c r="C10" s="4">
        <v>43194</v>
      </c>
      <c r="D10" s="4" t="s">
        <v>37</v>
      </c>
      <c r="E10" s="4"/>
      <c r="F10" s="3" t="s">
        <v>9</v>
      </c>
      <c r="G10" s="32" t="s">
        <v>14</v>
      </c>
      <c r="H10" s="3" t="s">
        <v>15</v>
      </c>
      <c r="I10" s="36" t="s">
        <v>154</v>
      </c>
      <c r="J10" s="13" t="s">
        <v>50</v>
      </c>
      <c r="K10" s="22"/>
      <c r="L10" s="23" t="s">
        <v>68</v>
      </c>
      <c r="M10" s="1" t="s">
        <v>88</v>
      </c>
    </row>
    <row r="11" spans="1:13" ht="150" hidden="1" x14ac:dyDescent="0.25">
      <c r="A11" s="3">
        <v>10</v>
      </c>
      <c r="B11" s="3" t="s">
        <v>17</v>
      </c>
      <c r="C11" s="4">
        <v>43194</v>
      </c>
      <c r="D11" s="4" t="s">
        <v>55</v>
      </c>
      <c r="E11" s="4" t="s">
        <v>89</v>
      </c>
      <c r="F11" s="3" t="s">
        <v>33</v>
      </c>
      <c r="G11" s="32" t="s">
        <v>18</v>
      </c>
      <c r="H11" s="3" t="s">
        <v>19</v>
      </c>
      <c r="I11" s="37" t="s">
        <v>95</v>
      </c>
      <c r="J11" s="13" t="s">
        <v>52</v>
      </c>
      <c r="K11" s="22"/>
      <c r="L11" s="23" t="s">
        <v>68</v>
      </c>
      <c r="M11" s="1" t="s">
        <v>79</v>
      </c>
    </row>
    <row r="12" spans="1:13" ht="90" hidden="1" x14ac:dyDescent="0.25">
      <c r="A12" s="3">
        <v>11</v>
      </c>
      <c r="B12" s="3" t="s">
        <v>17</v>
      </c>
      <c r="C12" s="4">
        <v>43194</v>
      </c>
      <c r="D12" s="4" t="s">
        <v>55</v>
      </c>
      <c r="E12" s="4" t="s">
        <v>89</v>
      </c>
      <c r="F12" s="3" t="s">
        <v>16</v>
      </c>
      <c r="G12" s="32" t="s">
        <v>20</v>
      </c>
      <c r="H12" s="3" t="s">
        <v>34</v>
      </c>
      <c r="I12" s="38" t="s">
        <v>96</v>
      </c>
      <c r="J12" s="13" t="s">
        <v>52</v>
      </c>
      <c r="K12" s="22"/>
      <c r="L12" s="23" t="s">
        <v>68</v>
      </c>
      <c r="M12" s="1" t="s">
        <v>79</v>
      </c>
    </row>
    <row r="13" spans="1:13" ht="90" hidden="1" x14ac:dyDescent="0.25">
      <c r="A13" s="3">
        <v>12</v>
      </c>
      <c r="B13" s="3" t="s">
        <v>17</v>
      </c>
      <c r="C13" s="4">
        <v>43194</v>
      </c>
      <c r="D13" s="4" t="s">
        <v>55</v>
      </c>
      <c r="E13" s="4" t="s">
        <v>89</v>
      </c>
      <c r="F13" s="3" t="s">
        <v>21</v>
      </c>
      <c r="G13" s="32" t="s">
        <v>22</v>
      </c>
      <c r="H13" s="3" t="s">
        <v>23</v>
      </c>
      <c r="I13" s="38" t="s">
        <v>97</v>
      </c>
      <c r="J13" s="13" t="s">
        <v>52</v>
      </c>
      <c r="K13" s="22"/>
      <c r="L13" s="1" t="s">
        <v>69</v>
      </c>
      <c r="M13" s="1" t="s">
        <v>79</v>
      </c>
    </row>
    <row r="14" spans="1:13" ht="75" hidden="1" x14ac:dyDescent="0.25">
      <c r="A14" s="3">
        <v>13</v>
      </c>
      <c r="B14" s="3" t="s">
        <v>3</v>
      </c>
      <c r="C14" s="4">
        <v>43194</v>
      </c>
      <c r="D14" s="17" t="s">
        <v>55</v>
      </c>
      <c r="E14" s="4" t="s">
        <v>89</v>
      </c>
      <c r="F14" s="3" t="s">
        <v>2</v>
      </c>
      <c r="G14" s="32" t="s">
        <v>24</v>
      </c>
      <c r="H14" s="3" t="s">
        <v>25</v>
      </c>
      <c r="I14" s="26" t="s">
        <v>57</v>
      </c>
      <c r="J14" s="15" t="s">
        <v>56</v>
      </c>
      <c r="L14" s="23" t="s">
        <v>67</v>
      </c>
      <c r="M14" s="1" t="s">
        <v>83</v>
      </c>
    </row>
    <row r="15" spans="1:13" ht="409.5" hidden="1" x14ac:dyDescent="0.25">
      <c r="A15" s="3">
        <v>14</v>
      </c>
      <c r="B15" s="3" t="s">
        <v>3</v>
      </c>
      <c r="C15" s="4">
        <v>43194</v>
      </c>
      <c r="D15" s="4" t="s">
        <v>55</v>
      </c>
      <c r="E15" s="4" t="s">
        <v>89</v>
      </c>
      <c r="F15" s="3" t="s">
        <v>35</v>
      </c>
      <c r="G15" s="32" t="s">
        <v>101</v>
      </c>
      <c r="H15" s="3" t="s">
        <v>26</v>
      </c>
      <c r="I15" s="34" t="s">
        <v>92</v>
      </c>
      <c r="J15" s="16" t="s">
        <v>56</v>
      </c>
      <c r="K15" s="21" t="s">
        <v>61</v>
      </c>
      <c r="L15" s="1" t="s">
        <v>73</v>
      </c>
      <c r="M15" s="1" t="s">
        <v>80</v>
      </c>
    </row>
    <row r="16" spans="1:13" ht="105" hidden="1" x14ac:dyDescent="0.3">
      <c r="A16" s="3">
        <v>15</v>
      </c>
      <c r="B16" s="3" t="s">
        <v>3</v>
      </c>
      <c r="C16" s="4">
        <v>43194</v>
      </c>
      <c r="D16" s="4" t="s">
        <v>55</v>
      </c>
      <c r="E16" s="4" t="s">
        <v>124</v>
      </c>
      <c r="F16" s="3" t="s">
        <v>27</v>
      </c>
      <c r="G16" s="32" t="s">
        <v>28</v>
      </c>
      <c r="H16" s="3" t="s">
        <v>29</v>
      </c>
      <c r="I16" s="28" t="s">
        <v>123</v>
      </c>
      <c r="J16" s="11" t="s">
        <v>53</v>
      </c>
      <c r="L16" t="s">
        <v>55</v>
      </c>
      <c r="M16" s="1" t="s">
        <v>83</v>
      </c>
    </row>
    <row r="17" spans="1:14" ht="152.25" hidden="1" customHeight="1" x14ac:dyDescent="0.3">
      <c r="A17" s="3">
        <v>16</v>
      </c>
      <c r="B17" s="3" t="s">
        <v>3</v>
      </c>
      <c r="C17" s="4">
        <v>43215</v>
      </c>
      <c r="D17" s="4" t="s">
        <v>55</v>
      </c>
      <c r="E17" s="4" t="s">
        <v>89</v>
      </c>
      <c r="F17" s="3" t="s">
        <v>2</v>
      </c>
      <c r="G17" s="32" t="s">
        <v>102</v>
      </c>
      <c r="H17" s="3" t="s">
        <v>103</v>
      </c>
      <c r="I17" s="36" t="s">
        <v>93</v>
      </c>
      <c r="K17" s="21" t="s">
        <v>56</v>
      </c>
      <c r="L17" s="30" t="s">
        <v>72</v>
      </c>
      <c r="M17" s="1" t="s">
        <v>81</v>
      </c>
    </row>
    <row r="18" spans="1:14" ht="331.5" hidden="1" customHeight="1" x14ac:dyDescent="0.3">
      <c r="A18" s="3">
        <v>17</v>
      </c>
      <c r="B18" s="3" t="s">
        <v>3</v>
      </c>
      <c r="C18" s="4">
        <v>43227</v>
      </c>
      <c r="D18" s="4" t="s">
        <v>55</v>
      </c>
      <c r="E18" s="4" t="s">
        <v>118</v>
      </c>
      <c r="F18" s="3" t="s">
        <v>94</v>
      </c>
      <c r="G18" s="32" t="s">
        <v>60</v>
      </c>
      <c r="H18" s="3" t="s">
        <v>59</v>
      </c>
      <c r="I18" s="29" t="s">
        <v>119</v>
      </c>
      <c r="K18" s="24" t="s">
        <v>66</v>
      </c>
      <c r="L18" s="31" t="s">
        <v>75</v>
      </c>
      <c r="M18" s="1" t="s">
        <v>82</v>
      </c>
    </row>
    <row r="19" spans="1:14" ht="173.25" hidden="1" customHeight="1" x14ac:dyDescent="0.3">
      <c r="A19" s="3">
        <v>18</v>
      </c>
      <c r="B19" s="3" t="s">
        <v>151</v>
      </c>
      <c r="C19" s="4">
        <v>43258</v>
      </c>
      <c r="D19" s="4" t="s">
        <v>55</v>
      </c>
      <c r="E19" s="4"/>
      <c r="F19" s="3" t="s">
        <v>104</v>
      </c>
      <c r="G19" s="32" t="s">
        <v>150</v>
      </c>
      <c r="H19" s="3" t="s">
        <v>105</v>
      </c>
      <c r="I19" s="36" t="s">
        <v>161</v>
      </c>
    </row>
    <row r="20" spans="1:14" ht="161.25" hidden="1" customHeight="1" x14ac:dyDescent="0.3">
      <c r="A20" s="3">
        <v>19</v>
      </c>
      <c r="B20" s="3" t="s">
        <v>3</v>
      </c>
      <c r="C20" s="4">
        <v>43266</v>
      </c>
      <c r="D20" s="4" t="s">
        <v>55</v>
      </c>
      <c r="E20" s="4"/>
      <c r="F20" s="3" t="s">
        <v>113</v>
      </c>
      <c r="G20" s="41" t="s">
        <v>107</v>
      </c>
      <c r="H20" s="3" t="s">
        <v>106</v>
      </c>
      <c r="I20" s="36" t="s">
        <v>155</v>
      </c>
      <c r="N20" t="s">
        <v>56</v>
      </c>
    </row>
    <row r="21" spans="1:14" ht="184.5" customHeight="1" x14ac:dyDescent="0.3">
      <c r="A21" s="3">
        <v>20</v>
      </c>
      <c r="B21" s="3" t="s">
        <v>17</v>
      </c>
      <c r="C21" s="4">
        <v>43269</v>
      </c>
      <c r="D21" s="4" t="s">
        <v>37</v>
      </c>
      <c r="E21" s="4"/>
      <c r="F21" s="3" t="s">
        <v>108</v>
      </c>
      <c r="G21" s="41" t="s">
        <v>111</v>
      </c>
      <c r="H21" s="3" t="s">
        <v>112</v>
      </c>
      <c r="I21" s="38" t="s">
        <v>156</v>
      </c>
      <c r="N21" t="s">
        <v>56</v>
      </c>
    </row>
    <row r="22" spans="1:14" ht="409.5" hidden="1" x14ac:dyDescent="0.25">
      <c r="A22" s="3">
        <v>21</v>
      </c>
      <c r="B22" s="3" t="s">
        <v>3</v>
      </c>
      <c r="C22" s="4">
        <v>43269</v>
      </c>
      <c r="D22" s="4" t="s">
        <v>55</v>
      </c>
      <c r="E22" s="4"/>
      <c r="F22" s="3" t="s">
        <v>110</v>
      </c>
      <c r="G22" s="41" t="s">
        <v>115</v>
      </c>
      <c r="H22" s="3" t="s">
        <v>109</v>
      </c>
      <c r="I22" s="36" t="s">
        <v>162</v>
      </c>
      <c r="J22"/>
      <c r="M22"/>
    </row>
    <row r="23" spans="1:14" ht="90" x14ac:dyDescent="0.25">
      <c r="A23" s="3">
        <v>22</v>
      </c>
      <c r="B23" s="3" t="s">
        <v>17</v>
      </c>
      <c r="C23" s="4">
        <v>43283</v>
      </c>
      <c r="D23" s="4" t="s">
        <v>37</v>
      </c>
      <c r="E23" s="4"/>
      <c r="F23" s="3" t="s">
        <v>114</v>
      </c>
      <c r="G23" s="41" t="s">
        <v>137</v>
      </c>
      <c r="H23" s="3"/>
      <c r="I23" s="37" t="s">
        <v>149</v>
      </c>
      <c r="J23"/>
      <c r="M23"/>
    </row>
    <row r="24" spans="1:14" ht="255" x14ac:dyDescent="0.3">
      <c r="A24" s="3">
        <v>23</v>
      </c>
      <c r="B24" s="3" t="s">
        <v>3</v>
      </c>
      <c r="C24" s="4">
        <v>43245</v>
      </c>
      <c r="D24" s="4" t="s">
        <v>37</v>
      </c>
      <c r="E24" s="4"/>
      <c r="F24" s="3" t="s">
        <v>120</v>
      </c>
      <c r="G24" s="41" t="s">
        <v>121</v>
      </c>
      <c r="H24" s="3"/>
      <c r="I24" s="36" t="s">
        <v>157</v>
      </c>
    </row>
    <row r="25" spans="1:14" ht="270" hidden="1" x14ac:dyDescent="0.3">
      <c r="A25" s="3">
        <v>24</v>
      </c>
      <c r="B25" s="3" t="s">
        <v>3</v>
      </c>
      <c r="C25" s="4">
        <v>43293</v>
      </c>
      <c r="D25" s="4" t="s">
        <v>55</v>
      </c>
      <c r="E25" s="4" t="s">
        <v>144</v>
      </c>
      <c r="F25" s="3" t="s">
        <v>127</v>
      </c>
      <c r="G25" s="41" t="s">
        <v>128</v>
      </c>
      <c r="H25" s="3" t="s">
        <v>131</v>
      </c>
      <c r="I25" s="36" t="s">
        <v>143</v>
      </c>
    </row>
    <row r="26" spans="1:14" ht="120" hidden="1" x14ac:dyDescent="0.3">
      <c r="A26" s="3">
        <v>25</v>
      </c>
      <c r="B26" s="3" t="s">
        <v>3</v>
      </c>
      <c r="C26" s="4">
        <v>43293</v>
      </c>
      <c r="D26" s="4" t="s">
        <v>55</v>
      </c>
      <c r="E26" s="4" t="s">
        <v>144</v>
      </c>
      <c r="F26" s="3" t="s">
        <v>133</v>
      </c>
      <c r="G26" s="41" t="s">
        <v>129</v>
      </c>
      <c r="H26" s="3" t="s">
        <v>131</v>
      </c>
      <c r="I26" s="36" t="s">
        <v>140</v>
      </c>
    </row>
    <row r="27" spans="1:14" ht="75" hidden="1" x14ac:dyDescent="0.3">
      <c r="A27" s="3">
        <v>26</v>
      </c>
      <c r="B27" s="3" t="s">
        <v>3</v>
      </c>
      <c r="C27" s="4">
        <v>43293</v>
      </c>
      <c r="D27" s="4" t="s">
        <v>55</v>
      </c>
      <c r="E27" s="4" t="s">
        <v>144</v>
      </c>
      <c r="F27" s="3" t="s">
        <v>133</v>
      </c>
      <c r="G27" s="41" t="s">
        <v>130</v>
      </c>
      <c r="H27" s="3" t="s">
        <v>132</v>
      </c>
      <c r="I27" s="36" t="s">
        <v>141</v>
      </c>
    </row>
    <row r="28" spans="1:14" ht="45.75" hidden="1" x14ac:dyDescent="0.3">
      <c r="A28" s="32">
        <v>27</v>
      </c>
      <c r="B28" s="32" t="s">
        <v>3</v>
      </c>
      <c r="C28" s="43">
        <v>43312</v>
      </c>
      <c r="D28" s="43" t="s">
        <v>55</v>
      </c>
      <c r="E28" s="4" t="s">
        <v>144</v>
      </c>
      <c r="F28" s="32" t="s">
        <v>135</v>
      </c>
      <c r="G28" s="41" t="s">
        <v>136</v>
      </c>
      <c r="H28" s="32" t="s">
        <v>131</v>
      </c>
      <c r="I28" s="36" t="s">
        <v>142</v>
      </c>
    </row>
    <row r="29" spans="1:14" ht="240" x14ac:dyDescent="0.3">
      <c r="A29" s="3">
        <v>28</v>
      </c>
      <c r="B29" s="3" t="s">
        <v>10</v>
      </c>
      <c r="C29" s="4">
        <v>43312</v>
      </c>
      <c r="D29" s="4" t="s">
        <v>37</v>
      </c>
      <c r="E29" s="4" t="s">
        <v>167</v>
      </c>
      <c r="F29" s="3" t="s">
        <v>139</v>
      </c>
      <c r="G29" s="41" t="s">
        <v>138</v>
      </c>
      <c r="H29" s="3"/>
      <c r="I29" s="36" t="s">
        <v>163</v>
      </c>
    </row>
    <row r="30" spans="1:14" ht="30" x14ac:dyDescent="0.3">
      <c r="A30" s="3">
        <v>29</v>
      </c>
      <c r="B30" s="3" t="s">
        <v>17</v>
      </c>
      <c r="C30" s="4">
        <v>43348</v>
      </c>
      <c r="D30" s="4" t="s">
        <v>37</v>
      </c>
      <c r="E30" s="4"/>
      <c r="F30" s="44" t="s">
        <v>146</v>
      </c>
      <c r="G30" s="41" t="s">
        <v>147</v>
      </c>
      <c r="H30" s="3"/>
      <c r="I30" s="36" t="s">
        <v>148</v>
      </c>
    </row>
    <row r="31" spans="1:14" ht="225" hidden="1" x14ac:dyDescent="0.3">
      <c r="A31" s="3">
        <v>30</v>
      </c>
      <c r="B31" s="3" t="s">
        <v>3</v>
      </c>
      <c r="C31" s="4">
        <v>43404</v>
      </c>
      <c r="D31" s="4" t="s">
        <v>55</v>
      </c>
      <c r="E31" s="4" t="s">
        <v>167</v>
      </c>
      <c r="F31" s="3" t="s">
        <v>2</v>
      </c>
      <c r="G31" s="41" t="s">
        <v>159</v>
      </c>
      <c r="H31" s="32" t="s">
        <v>158</v>
      </c>
      <c r="I31" s="36" t="s">
        <v>164</v>
      </c>
    </row>
    <row r="32" spans="1:14" ht="45" x14ac:dyDescent="0.3">
      <c r="A32" s="3">
        <v>31</v>
      </c>
      <c r="B32" s="3" t="s">
        <v>8</v>
      </c>
      <c r="C32" s="4">
        <v>43404</v>
      </c>
      <c r="D32" s="4" t="s">
        <v>37</v>
      </c>
      <c r="E32" s="4"/>
      <c r="F32" s="3" t="s">
        <v>166</v>
      </c>
      <c r="G32" s="45" t="s">
        <v>165</v>
      </c>
      <c r="H32" s="3"/>
      <c r="I32" s="37"/>
    </row>
    <row r="33" spans="1:9" x14ac:dyDescent="0.3">
      <c r="A33" s="3"/>
      <c r="B33" s="3"/>
      <c r="C33" s="4"/>
      <c r="D33" s="4"/>
      <c r="E33" s="4"/>
      <c r="F33" s="3"/>
      <c r="G33" s="41"/>
      <c r="H33" s="3"/>
      <c r="I33" s="37"/>
    </row>
    <row r="38" spans="1:9" x14ac:dyDescent="0.3">
      <c r="C38" s="1" t="s">
        <v>37</v>
      </c>
      <c r="D38" s="1">
        <f>COUNTIF(D2:D33,"Open")</f>
        <v>8</v>
      </c>
    </row>
    <row r="39" spans="1:9" x14ac:dyDescent="0.3">
      <c r="C39" s="1" t="s">
        <v>116</v>
      </c>
      <c r="D39" s="1">
        <f>COUNTIF(D2:D33,"Discard")</f>
        <v>1</v>
      </c>
    </row>
    <row r="40" spans="1:9" x14ac:dyDescent="0.3">
      <c r="C40" s="1" t="s">
        <v>55</v>
      </c>
      <c r="D40" s="1">
        <f>COUNTIF(D2:D33,"Close")</f>
        <v>22</v>
      </c>
    </row>
  </sheetData>
  <autoFilter ref="A1:M32" xr:uid="{00000000-0009-0000-0000-000001000000}">
    <filterColumn colId="3">
      <filters>
        <filter val="Open"/>
      </filters>
    </filterColumn>
  </autoFilter>
  <conditionalFormatting sqref="D1:D20 D34:D1048576">
    <cfRule type="beginsWith" dxfId="4" priority="9" operator="beginsWith" text="Close">
      <formula>LEFT(D1,LEN("Close"))="Close"</formula>
    </cfRule>
    <cfRule type="beginsWith" priority="10" operator="beginsWith" text="close">
      <formula>LEFT(D1,LEN("close"))="close"</formula>
    </cfRule>
  </conditionalFormatting>
  <conditionalFormatting sqref="D21">
    <cfRule type="beginsWith" dxfId="3" priority="7" operator="beginsWith" text="Close">
      <formula>LEFT(D21,LEN("Close"))="Close"</formula>
    </cfRule>
    <cfRule type="beginsWith" priority="8" operator="beginsWith" text="close">
      <formula>LEFT(D21,LEN("close"))="close"</formula>
    </cfRule>
  </conditionalFormatting>
  <conditionalFormatting sqref="D22">
    <cfRule type="beginsWith" dxfId="2" priority="5" operator="beginsWith" text="Close">
      <formula>LEFT(D22,LEN("Close"))="Close"</formula>
    </cfRule>
    <cfRule type="beginsWith" priority="6" operator="beginsWith" text="close">
      <formula>LEFT(D22,LEN("close"))="close"</formula>
    </cfRule>
  </conditionalFormatting>
  <conditionalFormatting sqref="D23">
    <cfRule type="beginsWith" dxfId="1" priority="3" operator="beginsWith" text="Close">
      <formula>LEFT(D23,LEN("Close"))="Close"</formula>
    </cfRule>
    <cfRule type="beginsWith" priority="4" operator="beginsWith" text="close">
      <formula>LEFT(D23,LEN("close"))="close"</formula>
    </cfRule>
  </conditionalFormatting>
  <conditionalFormatting sqref="D24:D33">
    <cfRule type="beginsWith" dxfId="0" priority="1" operator="beginsWith" text="Close">
      <formula>LEFT(D24,LEN("Close"))="Close"</formula>
    </cfRule>
    <cfRule type="beginsWith" priority="2" operator="beginsWith" text="close">
      <formula>LEFT(D24,LEN("close"))="close"</formula>
    </cfRule>
  </conditionalFormatting>
  <hyperlinks>
    <hyperlink ref="F25" r:id="rId1" xr:uid="{00000000-0004-0000-01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Change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CTPClassification=CTP_NT</cp:keywords>
  <cp:lastModifiedBy/>
  <dcterms:created xsi:type="dcterms:W3CDTF">2015-06-05T18:17:20Z</dcterms:created>
  <dcterms:modified xsi:type="dcterms:W3CDTF">2018-11-21T06:34:53Z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57c0cd01-553a-4953-be00-52915e570e23</vt:lpwstr>
  </property>
  <property fmtid="{D5CDD505-2E9C-101B-9397-08002B2CF9AE}" pid="3" name="CTP_TimeStamp">
    <vt:lpwstr>2018-05-26 20:23:00Z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